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92" windowWidth="10022" windowHeight="4550" activeTab="0"/>
  </bookViews>
  <sheets>
    <sheet name="86年迄今增減" sheetId="1" r:id="rId1"/>
    <sheet name="人口數圖例" sheetId="2" r:id="rId2"/>
    <sheet name="Sheet3 (2)" sheetId="3" r:id="rId3"/>
  </sheets>
  <definedNames/>
  <calcPr fullCalcOnLoad="1"/>
</workbook>
</file>

<file path=xl/sharedStrings.xml><?xml version="1.0" encoding="utf-8"?>
<sst xmlns="http://schemas.openxmlformats.org/spreadsheetml/2006/main" count="444" uniqueCount="318">
  <si>
    <t>戶數</t>
  </si>
  <si>
    <t>戶數增減</t>
  </si>
  <si>
    <t>人口數</t>
  </si>
  <si>
    <t>人口數增減</t>
  </si>
  <si>
    <t>86年1月</t>
  </si>
  <si>
    <r>
      <t>86年2月</t>
    </r>
  </si>
  <si>
    <r>
      <t>86年3月</t>
    </r>
  </si>
  <si>
    <r>
      <t>86年4月</t>
    </r>
  </si>
  <si>
    <r>
      <t>86年5月</t>
    </r>
  </si>
  <si>
    <r>
      <t>86年6月</t>
    </r>
  </si>
  <si>
    <r>
      <t>86年7月</t>
    </r>
  </si>
  <si>
    <r>
      <t>86年8月</t>
    </r>
  </si>
  <si>
    <r>
      <t>86年9月</t>
    </r>
  </si>
  <si>
    <r>
      <t>86年10月</t>
    </r>
  </si>
  <si>
    <r>
      <t>86年11月</t>
    </r>
  </si>
  <si>
    <r>
      <t>86年12月</t>
    </r>
  </si>
  <si>
    <t>87年2月</t>
  </si>
  <si>
    <t>87年3月</t>
  </si>
  <si>
    <t>87年4月</t>
  </si>
  <si>
    <t>87年5月</t>
  </si>
  <si>
    <t>87年6月</t>
  </si>
  <si>
    <t>87年7月</t>
  </si>
  <si>
    <t>87年8月</t>
  </si>
  <si>
    <t>87年9月</t>
  </si>
  <si>
    <t>87年10月</t>
  </si>
  <si>
    <t>87年11月</t>
  </si>
  <si>
    <t>87年12月</t>
  </si>
  <si>
    <t>88年2月</t>
  </si>
  <si>
    <t>88年3月</t>
  </si>
  <si>
    <t>88年4月</t>
  </si>
  <si>
    <t>88年5月</t>
  </si>
  <si>
    <t>88年6月</t>
  </si>
  <si>
    <t>88年7月</t>
  </si>
  <si>
    <t>88年8月</t>
  </si>
  <si>
    <t>88年9月</t>
  </si>
  <si>
    <t>88年10月</t>
  </si>
  <si>
    <t>88年11月</t>
  </si>
  <si>
    <t>88年12月</t>
  </si>
  <si>
    <t>89年2月</t>
  </si>
  <si>
    <t>89年3月</t>
  </si>
  <si>
    <t>89年4月</t>
  </si>
  <si>
    <t>89年5月</t>
  </si>
  <si>
    <t>89年6月</t>
  </si>
  <si>
    <t>89年7月</t>
  </si>
  <si>
    <t>89年8月</t>
  </si>
  <si>
    <t>89年9月</t>
  </si>
  <si>
    <t>89年10月</t>
  </si>
  <si>
    <t>89年11月</t>
  </si>
  <si>
    <t>89年12月</t>
  </si>
  <si>
    <t>87年1月</t>
  </si>
  <si>
    <t>88年1月</t>
  </si>
  <si>
    <t>89年1月</t>
  </si>
  <si>
    <t>90年1月</t>
  </si>
  <si>
    <r>
      <t>90年2月</t>
    </r>
  </si>
  <si>
    <r>
      <t>90年3月</t>
    </r>
  </si>
  <si>
    <r>
      <t>90年4月</t>
    </r>
  </si>
  <si>
    <r>
      <t>90年5月</t>
    </r>
  </si>
  <si>
    <r>
      <t>90年6月</t>
    </r>
  </si>
  <si>
    <r>
      <t>90年7月</t>
    </r>
  </si>
  <si>
    <r>
      <t>90年8月</t>
    </r>
  </si>
  <si>
    <r>
      <t>90年9月</t>
    </r>
  </si>
  <si>
    <r>
      <t>90年10月</t>
    </r>
  </si>
  <si>
    <r>
      <t>90年11月</t>
    </r>
  </si>
  <si>
    <r>
      <t>90年12月</t>
    </r>
  </si>
  <si>
    <t>91年1月</t>
  </si>
  <si>
    <t>91年2月</t>
  </si>
  <si>
    <t>91年3月</t>
  </si>
  <si>
    <t>91年4月</t>
  </si>
  <si>
    <t>91年5月</t>
  </si>
  <si>
    <t>91年6月</t>
  </si>
  <si>
    <t>91年7月</t>
  </si>
  <si>
    <t>91年8月</t>
  </si>
  <si>
    <t>91年9月</t>
  </si>
  <si>
    <t>91年10月</t>
  </si>
  <si>
    <t>91年11月</t>
  </si>
  <si>
    <t>91年12月</t>
  </si>
  <si>
    <t>92年1月</t>
  </si>
  <si>
    <t>92年2月</t>
  </si>
  <si>
    <t>92年3月</t>
  </si>
  <si>
    <t>92年4月</t>
  </si>
  <si>
    <t>92年5月</t>
  </si>
  <si>
    <t>92年6月</t>
  </si>
  <si>
    <t>92年7月</t>
  </si>
  <si>
    <t>92年8月</t>
  </si>
  <si>
    <t>92年9月</t>
  </si>
  <si>
    <t>92年10月</t>
  </si>
  <si>
    <t>92年11月</t>
  </si>
  <si>
    <t>92年12月</t>
  </si>
  <si>
    <t>93年1月</t>
  </si>
  <si>
    <t>93年2月</t>
  </si>
  <si>
    <t>93年3月</t>
  </si>
  <si>
    <t>93年4月</t>
  </si>
  <si>
    <t>93年5月</t>
  </si>
  <si>
    <t>93年6月</t>
  </si>
  <si>
    <t>93年7月</t>
  </si>
  <si>
    <t>93年8月</t>
  </si>
  <si>
    <t>93年9月</t>
  </si>
  <si>
    <t>93年10月</t>
  </si>
  <si>
    <t>93年11月</t>
  </si>
  <si>
    <t>93年12月</t>
  </si>
  <si>
    <t>94年1月</t>
  </si>
  <si>
    <t>94年2月</t>
  </si>
  <si>
    <t>94年3月</t>
  </si>
  <si>
    <t>94年4月</t>
  </si>
  <si>
    <t>94年5月</t>
  </si>
  <si>
    <t>94年6月</t>
  </si>
  <si>
    <t>94年7月</t>
  </si>
  <si>
    <t>94年8月</t>
  </si>
  <si>
    <t>94年9月</t>
  </si>
  <si>
    <t>94年10月</t>
  </si>
  <si>
    <t>94年11月</t>
  </si>
  <si>
    <t>94年12月</t>
  </si>
  <si>
    <t>95年1月</t>
  </si>
  <si>
    <t>95年2月</t>
  </si>
  <si>
    <t>95年3月</t>
  </si>
  <si>
    <t>95年4月</t>
  </si>
  <si>
    <t>95年5月</t>
  </si>
  <si>
    <t>95年6月</t>
  </si>
  <si>
    <t>95年7月</t>
  </si>
  <si>
    <t>95年8月</t>
  </si>
  <si>
    <t>95年9月</t>
  </si>
  <si>
    <t>95年10月</t>
  </si>
  <si>
    <t>95年11月</t>
  </si>
  <si>
    <t>95年12月</t>
  </si>
  <si>
    <t>96年1月</t>
  </si>
  <si>
    <t>96年2月</t>
  </si>
  <si>
    <t>96年3月</t>
  </si>
  <si>
    <t>96年4月</t>
  </si>
  <si>
    <t>96年5月</t>
  </si>
  <si>
    <t>96年6月</t>
  </si>
  <si>
    <t>96年7月</t>
  </si>
  <si>
    <t>96年8月</t>
  </si>
  <si>
    <t>96年9月</t>
  </si>
  <si>
    <t>96年10月</t>
  </si>
  <si>
    <t>96年11月</t>
  </si>
  <si>
    <t>96年12月</t>
  </si>
  <si>
    <t>97年1月</t>
  </si>
  <si>
    <t>97年2月</t>
  </si>
  <si>
    <t>97年3月</t>
  </si>
  <si>
    <t>97年4月</t>
  </si>
  <si>
    <t>97年5月</t>
  </si>
  <si>
    <t>97年6月</t>
  </si>
  <si>
    <t>97年7月</t>
  </si>
  <si>
    <t>97年8月</t>
  </si>
  <si>
    <t>97年9月</t>
  </si>
  <si>
    <t>97年10月</t>
  </si>
  <si>
    <t>97年11月</t>
  </si>
  <si>
    <t>97年12月</t>
  </si>
  <si>
    <t>98年1月</t>
  </si>
  <si>
    <t>98年2月</t>
  </si>
  <si>
    <t>98年3月</t>
  </si>
  <si>
    <t>98年4月</t>
  </si>
  <si>
    <t>98年5月</t>
  </si>
  <si>
    <t>98年6月</t>
  </si>
  <si>
    <t>98年7月</t>
  </si>
  <si>
    <t>98年8月</t>
  </si>
  <si>
    <t>98年9月</t>
  </si>
  <si>
    <t>98年10月</t>
  </si>
  <si>
    <t>98年11月</t>
  </si>
  <si>
    <t>98年12月</t>
  </si>
  <si>
    <t>99年1月</t>
  </si>
  <si>
    <t>99年2月</t>
  </si>
  <si>
    <t>99年3月</t>
  </si>
  <si>
    <t>99年4月</t>
  </si>
  <si>
    <t>99年5月</t>
  </si>
  <si>
    <t>99年6月</t>
  </si>
  <si>
    <t>99年7月</t>
  </si>
  <si>
    <t>99年8月</t>
  </si>
  <si>
    <t>99年9月</t>
  </si>
  <si>
    <t>99年10月</t>
  </si>
  <si>
    <t>99年11月</t>
  </si>
  <si>
    <t>99年12月</t>
  </si>
  <si>
    <t>年/月</t>
  </si>
  <si>
    <t>年/月</t>
  </si>
  <si>
    <t>100年1月</t>
  </si>
  <si>
    <t>100年2月</t>
  </si>
  <si>
    <t>100年3月</t>
  </si>
  <si>
    <t>100年4月</t>
  </si>
  <si>
    <t>100年5月</t>
  </si>
  <si>
    <t>100年6月</t>
  </si>
  <si>
    <t>100年7月</t>
  </si>
  <si>
    <t>100年8月</t>
  </si>
  <si>
    <t>100年9月</t>
  </si>
  <si>
    <t>100年10月</t>
  </si>
  <si>
    <t>100年11月</t>
  </si>
  <si>
    <t>100年12月</t>
  </si>
  <si>
    <t>101年1月</t>
  </si>
  <si>
    <t>101年2月</t>
  </si>
  <si>
    <t>101年3月</t>
  </si>
  <si>
    <t>101年4月</t>
  </si>
  <si>
    <t>101年5月</t>
  </si>
  <si>
    <t>101年6月</t>
  </si>
  <si>
    <t>101年7月</t>
  </si>
  <si>
    <t>101年8月</t>
  </si>
  <si>
    <t>101年9月</t>
  </si>
  <si>
    <t>101年10月</t>
  </si>
  <si>
    <t>101年11月</t>
  </si>
  <si>
    <t>101年12月</t>
  </si>
  <si>
    <t>102年1月</t>
  </si>
  <si>
    <t>102年2月</t>
  </si>
  <si>
    <t>102年3月</t>
  </si>
  <si>
    <t>102年4月</t>
  </si>
  <si>
    <t>102年5月</t>
  </si>
  <si>
    <t>102年6月</t>
  </si>
  <si>
    <t>102年7月</t>
  </si>
  <si>
    <t>102年8月</t>
  </si>
  <si>
    <t>102年9月</t>
  </si>
  <si>
    <t>102年10月</t>
  </si>
  <si>
    <t>102年11月</t>
  </si>
  <si>
    <t>102年12月</t>
  </si>
  <si>
    <t>年度</t>
  </si>
  <si>
    <t>86年</t>
  </si>
  <si>
    <t>87年</t>
  </si>
  <si>
    <t>88年</t>
  </si>
  <si>
    <t>89年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</si>
  <si>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</si>
  <si>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</si>
  <si>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</si>
  <si>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</si>
  <si>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</si>
  <si>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</si>
  <si>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</si>
  <si>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</si>
  <si>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</si>
  <si>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</si>
  <si>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</si>
  <si>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</si>
  <si>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</si>
  <si>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103年1月</t>
  </si>
  <si>
    <t>103年2月</t>
  </si>
  <si>
    <t>103年3月</t>
  </si>
  <si>
    <t>103年4月</t>
  </si>
  <si>
    <t>103年5月</t>
  </si>
  <si>
    <t>103年6月</t>
  </si>
  <si>
    <t>103年7月</t>
  </si>
  <si>
    <t>103年8月</t>
  </si>
  <si>
    <t>103年9月</t>
  </si>
  <si>
    <t>103年10月</t>
  </si>
  <si>
    <t>103年11月</t>
  </si>
  <si>
    <t>103年12月</t>
  </si>
  <si>
    <t>103年</t>
  </si>
  <si>
    <t>104年1月</t>
  </si>
  <si>
    <t>104年2月</t>
  </si>
  <si>
    <t>104年3月</t>
  </si>
  <si>
    <t>104年4月</t>
  </si>
  <si>
    <t>104年5月</t>
  </si>
  <si>
    <t>104年6月</t>
  </si>
  <si>
    <t>104年7月</t>
  </si>
  <si>
    <t>104年8月</t>
  </si>
  <si>
    <t>104年9月</t>
  </si>
  <si>
    <t>104年10月</t>
  </si>
  <si>
    <t>104年11月</t>
  </si>
  <si>
    <t>104年12月</t>
  </si>
  <si>
    <t>105年1月</t>
  </si>
  <si>
    <t>105年2月</t>
  </si>
  <si>
    <t>105年3月</t>
  </si>
  <si>
    <t>105年4月</t>
  </si>
  <si>
    <t>105年5月</t>
  </si>
  <si>
    <t>105年6月</t>
  </si>
  <si>
    <t>105年7月</t>
  </si>
  <si>
    <t>105年8月</t>
  </si>
  <si>
    <t>105年9月</t>
  </si>
  <si>
    <t>105年10月</t>
  </si>
  <si>
    <t>105年11月</t>
  </si>
  <si>
    <t>105年12月</t>
  </si>
  <si>
    <t>86年迄今月人口數&amp;戶數分析表(含圖例)</t>
  </si>
  <si>
    <t>104年</t>
  </si>
  <si>
    <t>105年</t>
  </si>
  <si>
    <t>106年1月</t>
  </si>
  <si>
    <t>106年2月</t>
  </si>
  <si>
    <t>106年3月</t>
  </si>
  <si>
    <t>106年4月</t>
  </si>
  <si>
    <t>106年5月</t>
  </si>
  <si>
    <t>106年6月</t>
  </si>
  <si>
    <t>106年7月</t>
  </si>
  <si>
    <t>106年8月</t>
  </si>
  <si>
    <t>106年9月</t>
  </si>
  <si>
    <t>106年10月</t>
  </si>
  <si>
    <t>106年11月</t>
  </si>
  <si>
    <t>106年12月</t>
  </si>
  <si>
    <t>107年1月</t>
  </si>
  <si>
    <t>107年2月</t>
  </si>
  <si>
    <t>107年3月</t>
  </si>
  <si>
    <t>107年4月</t>
  </si>
  <si>
    <t>107年5月</t>
  </si>
  <si>
    <t>107年6月</t>
  </si>
  <si>
    <t>107年7月</t>
  </si>
  <si>
    <t>107年8月</t>
  </si>
  <si>
    <t>107年9月</t>
  </si>
  <si>
    <t>107年10月</t>
  </si>
  <si>
    <t>107年11月</t>
  </si>
  <si>
    <t>107年12月</t>
  </si>
  <si>
    <t>106年</t>
  </si>
  <si>
    <t>107年</t>
  </si>
  <si>
    <t>108年1月</t>
  </si>
  <si>
    <t>108年2月</t>
  </si>
  <si>
    <t>108年3月</t>
  </si>
  <si>
    <t>108年4月</t>
  </si>
  <si>
    <t>108年5月</t>
  </si>
  <si>
    <t>108年6月</t>
  </si>
  <si>
    <t>108年7月</t>
  </si>
  <si>
    <t>108年8月</t>
  </si>
  <si>
    <t>108年9月</t>
  </si>
  <si>
    <t>108年10月</t>
  </si>
  <si>
    <t>108年11月</t>
  </si>
  <si>
    <t>108年12月</t>
  </si>
  <si>
    <t>109年1月</t>
  </si>
  <si>
    <t>109年2月</t>
  </si>
  <si>
    <t>109年3月</t>
  </si>
  <si>
    <t>109年4月</t>
  </si>
  <si>
    <t>109年5月</t>
  </si>
  <si>
    <t>109年6月</t>
  </si>
  <si>
    <t>109年7月</t>
  </si>
  <si>
    <t>109年8月</t>
  </si>
  <si>
    <t>109年9月</t>
  </si>
  <si>
    <t>109年10月</t>
  </si>
  <si>
    <t>109年11月</t>
  </si>
  <si>
    <t>109年12月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</si>
</sst>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4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20.25"/>
      <color indexed="8"/>
      <name val="新細明體"/>
      <family val="1"/>
    </font>
    <font>
      <sz val="9.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0.25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41" fontId="3" fillId="0" borderId="0" xfId="34" applyFont="1" applyAlignment="1">
      <alignment/>
    </xf>
    <xf numFmtId="38" fontId="3" fillId="0" borderId="0" xfId="34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1" fontId="2" fillId="0" borderId="11" xfId="34" applyFont="1" applyBorder="1" applyAlignment="1">
      <alignment horizontal="center"/>
    </xf>
    <xf numFmtId="38" fontId="2" fillId="0" borderId="11" xfId="34" applyNumberFormat="1" applyFont="1" applyBorder="1" applyAlignment="1">
      <alignment horizontal="center"/>
    </xf>
    <xf numFmtId="38" fontId="2" fillId="0" borderId="12" xfId="34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1" fontId="2" fillId="0" borderId="14" xfId="34" applyFont="1" applyBorder="1" applyAlignment="1">
      <alignment/>
    </xf>
    <xf numFmtId="38" fontId="2" fillId="0" borderId="14" xfId="34" applyNumberFormat="1" applyFont="1" applyBorder="1" applyAlignment="1">
      <alignment/>
    </xf>
    <xf numFmtId="38" fontId="2" fillId="0" borderId="15" xfId="34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41" fontId="2" fillId="0" borderId="17" xfId="34" applyFont="1" applyBorder="1" applyAlignment="1">
      <alignment/>
    </xf>
    <xf numFmtId="38" fontId="2" fillId="0" borderId="17" xfId="34" applyNumberFormat="1" applyFont="1" applyBorder="1" applyAlignment="1">
      <alignment/>
    </xf>
    <xf numFmtId="38" fontId="2" fillId="0" borderId="18" xfId="34" applyNumberFormat="1" applyFont="1" applyBorder="1" applyAlignment="1">
      <alignment/>
    </xf>
    <xf numFmtId="41" fontId="2" fillId="0" borderId="11" xfId="34" applyFont="1" applyBorder="1" applyAlignment="1">
      <alignment horizontal="center" vertical="center"/>
    </xf>
    <xf numFmtId="38" fontId="2" fillId="0" borderId="11" xfId="34" applyNumberFormat="1" applyFont="1" applyBorder="1" applyAlignment="1">
      <alignment horizontal="center" vertical="center"/>
    </xf>
    <xf numFmtId="38" fontId="2" fillId="0" borderId="12" xfId="34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1" fontId="2" fillId="0" borderId="0" xfId="34" applyFont="1" applyBorder="1" applyAlignment="1">
      <alignment/>
    </xf>
    <xf numFmtId="38" fontId="2" fillId="0" borderId="0" xfId="34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0" i="0" u="none" baseline="0">
                <a:solidFill>
                  <a:srgbClr val="FF00FF"/>
                </a:solidFill>
              </a:rPr>
              <a:t>台南市南區</a:t>
            </a:r>
            <a:r>
              <a:rPr lang="en-US" cap="none" sz="2025" b="0" i="0" u="none" baseline="0">
                <a:solidFill>
                  <a:srgbClr val="FF00FF"/>
                </a:solidFill>
              </a:rPr>
              <a:t>86</a:t>
            </a:r>
            <a:r>
              <a:rPr lang="en-US" cap="none" sz="2025" b="0" i="0" u="none" baseline="0">
                <a:solidFill>
                  <a:srgbClr val="FF00FF"/>
                </a:solidFill>
              </a:rPr>
              <a:t>年迄今人口數增減表</a:t>
            </a:r>
          </a:p>
        </c:rich>
      </c:tx>
      <c:layout>
        <c:manualLayout>
          <c:xMode val="factor"/>
          <c:yMode val="factor"/>
          <c:x val="0.028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5"/>
          <c:y val="0.14775"/>
          <c:w val="0.98125"/>
          <c:h val="0.8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'Sheet3 (2)'!$A$4</c:f>
              <c:strCache>
                <c:ptCount val="1"/>
                <c:pt idx="0">
                  <c:v>人口數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'Sheet3 (2)'!$B$3:$W$3</c:f>
              <c:strCache>
                <c:ptCount val="22"/>
                <c:pt idx="0">
                  <c:v>86年</c:v>
                </c:pt>
                <c:pt idx="1">
                  <c:v>87年</c:v>
                </c:pt>
                <c:pt idx="2">
                  <c:v>88年</c:v>
                </c:pt>
                <c:pt idx="3">
                  <c:v>89年</c:v>
                </c:pt>
                <c:pt idx="4">
                  <c:v>90年</c:v>
                </c:pt>
                <c:pt idx="5">
                  <c:v>91年</c:v>
                </c:pt>
                <c:pt idx="6">
                  <c:v>92年</c:v>
                </c:pt>
                <c:pt idx="7">
                  <c:v>93年</c:v>
                </c:pt>
                <c:pt idx="8">
                  <c:v>94年</c:v>
                </c:pt>
                <c:pt idx="9">
                  <c:v>95年</c:v>
                </c:pt>
                <c:pt idx="10">
                  <c:v>96年</c:v>
                </c:pt>
                <c:pt idx="11">
                  <c:v>97年</c:v>
                </c:pt>
                <c:pt idx="12">
                  <c:v>98年</c:v>
                </c:pt>
                <c:pt idx="13">
                  <c:v>99年</c:v>
                </c:pt>
                <c:pt idx="14">
                  <c:v>100年</c:v>
                </c:pt>
                <c:pt idx="15">
                  <c:v>101年</c:v>
                </c:pt>
                <c:pt idx="16">
                  <c:v>102年</c:v>
                </c:pt>
                <c:pt idx="17">
                  <c:v>103年</c:v>
                </c:pt>
                <c:pt idx="18">
                  <c:v>104年</c:v>
                </c:pt>
                <c:pt idx="19">
                  <c:v>105年</c:v>
                </c:pt>
                <c:pt idx="20">
                  <c:v>106年</c:v>
                </c:pt>
                <c:pt idx="21">
                  <c:v>107年</c:v>
                </c:pt>
              </c:strCache>
            </c:strRef>
          </c:cat>
          <c:val>
            <c:numRef>
              <c:f>'Sheet3 (2)'!$B$4:$W$4</c:f>
              <c:numCache>
                <c:ptCount val="22"/>
                <c:pt idx="0">
                  <c:v>136162</c:v>
                </c:pt>
                <c:pt idx="1">
                  <c:v>136051</c:v>
                </c:pt>
                <c:pt idx="2">
                  <c:v>135063</c:v>
                </c:pt>
                <c:pt idx="3">
                  <c:v>134371</c:v>
                </c:pt>
                <c:pt idx="4">
                  <c:v>133241</c:v>
                </c:pt>
                <c:pt idx="5">
                  <c:v>133036</c:v>
                </c:pt>
                <c:pt idx="6">
                  <c:v>132345</c:v>
                </c:pt>
                <c:pt idx="7">
                  <c:v>130676</c:v>
                </c:pt>
                <c:pt idx="8">
                  <c:v>128598</c:v>
                </c:pt>
                <c:pt idx="9">
                  <c:v>128225</c:v>
                </c:pt>
                <c:pt idx="10">
                  <c:v>127750</c:v>
                </c:pt>
                <c:pt idx="11">
                  <c:v>127390</c:v>
                </c:pt>
                <c:pt idx="12">
                  <c:v>126571</c:v>
                </c:pt>
                <c:pt idx="13">
                  <c:v>126173</c:v>
                </c:pt>
                <c:pt idx="14">
                  <c:v>126129</c:v>
                </c:pt>
                <c:pt idx="15">
                  <c:v>126018</c:v>
                </c:pt>
                <c:pt idx="16">
                  <c:v>125611</c:v>
                </c:pt>
                <c:pt idx="17">
                  <c:v>125691</c:v>
                </c:pt>
                <c:pt idx="18">
                  <c:v>125738</c:v>
                </c:pt>
                <c:pt idx="19">
                  <c:v>125768</c:v>
                </c:pt>
                <c:pt idx="20">
                  <c:v>125394</c:v>
                </c:pt>
                <c:pt idx="21">
                  <c:v>124824</c:v>
                </c:pt>
              </c:numCache>
            </c:numRef>
          </c:val>
        </c:ser>
        <c:axId val="53577520"/>
        <c:axId val="12435633"/>
      </c:barChart>
      <c:catAx>
        <c:axId val="53577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12435633"/>
        <c:crossesAt val="130000"/>
        <c:auto val="1"/>
        <c:lblOffset val="100"/>
        <c:tickLblSkip val="1"/>
        <c:noMultiLvlLbl val="0"/>
      </c:catAx>
      <c:valAx>
        <c:axId val="12435633"/>
        <c:scaling>
          <c:orientation val="minMax"/>
          <c:max val="137000"/>
          <c:min val="125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577520"/>
        <c:crossesAt val="1"/>
        <c:crossBetween val="between"/>
        <c:dispUnits/>
        <c:majorUnit val="1000"/>
        <c:minorUnit val="24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</c:dTable>
      <c:spPr>
        <a:gradFill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0</xdr:rowOff>
    </xdr:from>
    <xdr:to>
      <xdr:col>16</xdr:col>
      <xdr:colOff>447675</xdr:colOff>
      <xdr:row>32</xdr:row>
      <xdr:rowOff>57150</xdr:rowOff>
    </xdr:to>
    <xdr:graphicFrame>
      <xdr:nvGraphicFramePr>
        <xdr:cNvPr id="1" name="圖表 2"/>
        <xdr:cNvGraphicFramePr/>
      </xdr:nvGraphicFramePr>
      <xdr:xfrm>
        <a:off x="228600" y="0"/>
        <a:ext cx="11191875" cy="676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4"/>
  <sheetViews>
    <sheetView tabSelected="1" zoomScalePageLayoutView="0" workbookViewId="0" topLeftCell="A317">
      <selection activeCell="H323" sqref="H323"/>
    </sheetView>
  </sheetViews>
  <sheetFormatPr defaultColWidth="9.00390625" defaultRowHeight="16.5"/>
  <cols>
    <col min="1" max="1" width="14.75390625" style="4" customWidth="1"/>
    <col min="2" max="2" width="18.25390625" style="2" customWidth="1"/>
    <col min="3" max="3" width="15.75390625" style="3" customWidth="1"/>
    <col min="4" max="4" width="18.75390625" style="2" customWidth="1"/>
    <col min="5" max="5" width="15.75390625" style="3" customWidth="1"/>
    <col min="6" max="16384" width="9.00390625" style="1" customWidth="1"/>
  </cols>
  <sheetData>
    <row r="1" spans="1:5" ht="29.25" customHeight="1" thickBot="1">
      <c r="A1" s="23" t="s">
        <v>265</v>
      </c>
      <c r="B1" s="24"/>
      <c r="C1" s="24"/>
      <c r="D1" s="24"/>
      <c r="E1" s="24"/>
    </row>
    <row r="2" spans="1:5" ht="27.75" customHeight="1" thickTop="1">
      <c r="A2" s="5" t="s">
        <v>173</v>
      </c>
      <c r="B2" s="17" t="s">
        <v>0</v>
      </c>
      <c r="C2" s="18" t="s">
        <v>1</v>
      </c>
      <c r="D2" s="17" t="s">
        <v>2</v>
      </c>
      <c r="E2" s="19" t="s">
        <v>3</v>
      </c>
    </row>
    <row r="3" spans="1:5" ht="27.75" customHeight="1">
      <c r="A3" s="9" t="s">
        <v>4</v>
      </c>
      <c r="B3" s="10">
        <v>39997</v>
      </c>
      <c r="C3" s="11"/>
      <c r="D3" s="10">
        <v>137531</v>
      </c>
      <c r="E3" s="12"/>
    </row>
    <row r="4" spans="1:5" ht="27.75" customHeight="1">
      <c r="A4" s="9" t="s">
        <v>5</v>
      </c>
      <c r="B4" s="10">
        <v>40040</v>
      </c>
      <c r="C4" s="11">
        <f>B4-B3</f>
        <v>43</v>
      </c>
      <c r="D4" s="10">
        <v>137510</v>
      </c>
      <c r="E4" s="12">
        <f>D4-D3</f>
        <v>-21</v>
      </c>
    </row>
    <row r="5" spans="1:5" ht="27.75" customHeight="1">
      <c r="A5" s="9" t="s">
        <v>6</v>
      </c>
      <c r="B5" s="10">
        <v>40093</v>
      </c>
      <c r="C5" s="11">
        <f aca="true" t="shared" si="0" ref="C5:C14">B5-B4</f>
        <v>53</v>
      </c>
      <c r="D5" s="10">
        <v>137343</v>
      </c>
      <c r="E5" s="12">
        <f aca="true" t="shared" si="1" ref="E5:E14">D5-D4</f>
        <v>-167</v>
      </c>
    </row>
    <row r="6" spans="1:5" ht="27.75" customHeight="1">
      <c r="A6" s="9" t="s">
        <v>7</v>
      </c>
      <c r="B6" s="10">
        <v>40115</v>
      </c>
      <c r="C6" s="11">
        <f t="shared" si="0"/>
        <v>22</v>
      </c>
      <c r="D6" s="10">
        <v>137136</v>
      </c>
      <c r="E6" s="12">
        <f t="shared" si="1"/>
        <v>-207</v>
      </c>
    </row>
    <row r="7" spans="1:5" ht="27.75" customHeight="1">
      <c r="A7" s="9" t="s">
        <v>8</v>
      </c>
      <c r="B7" s="10">
        <v>40142</v>
      </c>
      <c r="C7" s="11">
        <f t="shared" si="0"/>
        <v>27</v>
      </c>
      <c r="D7" s="10">
        <v>136905</v>
      </c>
      <c r="E7" s="12">
        <f t="shared" si="1"/>
        <v>-231</v>
      </c>
    </row>
    <row r="8" spans="1:5" ht="27.75" customHeight="1">
      <c r="A8" s="9" t="s">
        <v>9</v>
      </c>
      <c r="B8" s="10">
        <v>40186</v>
      </c>
      <c r="C8" s="11">
        <f t="shared" si="0"/>
        <v>44</v>
      </c>
      <c r="D8" s="10">
        <v>136824</v>
      </c>
      <c r="E8" s="12">
        <f t="shared" si="1"/>
        <v>-81</v>
      </c>
    </row>
    <row r="9" spans="1:5" ht="27.75" customHeight="1">
      <c r="A9" s="9" t="s">
        <v>10</v>
      </c>
      <c r="B9" s="10">
        <v>40241</v>
      </c>
      <c r="C9" s="11">
        <f t="shared" si="0"/>
        <v>55</v>
      </c>
      <c r="D9" s="10">
        <v>137110</v>
      </c>
      <c r="E9" s="12">
        <f t="shared" si="1"/>
        <v>286</v>
      </c>
    </row>
    <row r="10" spans="1:5" ht="27.75" customHeight="1">
      <c r="A10" s="9" t="s">
        <v>11</v>
      </c>
      <c r="B10" s="10">
        <v>40230</v>
      </c>
      <c r="C10" s="11">
        <f t="shared" si="0"/>
        <v>-11</v>
      </c>
      <c r="D10" s="10">
        <v>136916</v>
      </c>
      <c r="E10" s="12">
        <f t="shared" si="1"/>
        <v>-194</v>
      </c>
    </row>
    <row r="11" spans="1:5" ht="27.75" customHeight="1">
      <c r="A11" s="9" t="s">
        <v>12</v>
      </c>
      <c r="B11" s="10">
        <v>40198</v>
      </c>
      <c r="C11" s="11">
        <f t="shared" si="0"/>
        <v>-32</v>
      </c>
      <c r="D11" s="10">
        <v>136647</v>
      </c>
      <c r="E11" s="12">
        <f t="shared" si="1"/>
        <v>-269</v>
      </c>
    </row>
    <row r="12" spans="1:5" ht="27.75" customHeight="1">
      <c r="A12" s="9" t="s">
        <v>13</v>
      </c>
      <c r="B12" s="10">
        <v>40155</v>
      </c>
      <c r="C12" s="11">
        <f t="shared" si="0"/>
        <v>-43</v>
      </c>
      <c r="D12" s="10">
        <v>136461</v>
      </c>
      <c r="E12" s="12">
        <f t="shared" si="1"/>
        <v>-186</v>
      </c>
    </row>
    <row r="13" spans="1:5" ht="27.75" customHeight="1">
      <c r="A13" s="9" t="s">
        <v>14</v>
      </c>
      <c r="B13" s="10">
        <v>40090</v>
      </c>
      <c r="C13" s="11">
        <f t="shared" si="0"/>
        <v>-65</v>
      </c>
      <c r="D13" s="10">
        <v>136255</v>
      </c>
      <c r="E13" s="12">
        <f t="shared" si="1"/>
        <v>-206</v>
      </c>
    </row>
    <row r="14" spans="1:5" ht="27.75" customHeight="1" thickBot="1">
      <c r="A14" s="13" t="s">
        <v>15</v>
      </c>
      <c r="B14" s="14">
        <v>40105</v>
      </c>
      <c r="C14" s="15">
        <f t="shared" si="0"/>
        <v>15</v>
      </c>
      <c r="D14" s="14">
        <v>136162</v>
      </c>
      <c r="E14" s="16">
        <f t="shared" si="1"/>
        <v>-93</v>
      </c>
    </row>
    <row r="15" ht="17.25" thickBot="1" thickTop="1"/>
    <row r="16" spans="1:5" ht="27.75" customHeight="1" thickTop="1">
      <c r="A16" s="5" t="s">
        <v>172</v>
      </c>
      <c r="B16" s="6" t="s">
        <v>0</v>
      </c>
      <c r="C16" s="7" t="s">
        <v>1</v>
      </c>
      <c r="D16" s="6" t="s">
        <v>2</v>
      </c>
      <c r="E16" s="8" t="s">
        <v>3</v>
      </c>
    </row>
    <row r="17" spans="1:5" ht="27.75" customHeight="1">
      <c r="A17" s="9" t="s">
        <v>49</v>
      </c>
      <c r="B17" s="10">
        <v>40110</v>
      </c>
      <c r="C17" s="11">
        <v>5</v>
      </c>
      <c r="D17" s="10">
        <v>136124</v>
      </c>
      <c r="E17" s="12">
        <v>-38</v>
      </c>
    </row>
    <row r="18" spans="1:5" ht="27.75" customHeight="1">
      <c r="A18" s="9" t="s">
        <v>16</v>
      </c>
      <c r="B18" s="10">
        <v>40190</v>
      </c>
      <c r="C18" s="11">
        <f>B18-B17</f>
        <v>80</v>
      </c>
      <c r="D18" s="10">
        <v>135932</v>
      </c>
      <c r="E18" s="12">
        <f>D18-D17</f>
        <v>-192</v>
      </c>
    </row>
    <row r="19" spans="1:5" ht="27.75" customHeight="1">
      <c r="A19" s="9" t="s">
        <v>17</v>
      </c>
      <c r="B19" s="10">
        <v>40244</v>
      </c>
      <c r="C19" s="11">
        <f aca="true" t="shared" si="2" ref="C19:C28">B19-B18</f>
        <v>54</v>
      </c>
      <c r="D19" s="10">
        <v>136179</v>
      </c>
      <c r="E19" s="12">
        <f aca="true" t="shared" si="3" ref="E19:E28">D19-D18</f>
        <v>247</v>
      </c>
    </row>
    <row r="20" spans="1:5" ht="27.75" customHeight="1">
      <c r="A20" s="9" t="s">
        <v>18</v>
      </c>
      <c r="B20" s="10">
        <v>40262</v>
      </c>
      <c r="C20" s="11">
        <f t="shared" si="2"/>
        <v>18</v>
      </c>
      <c r="D20" s="10">
        <v>136190</v>
      </c>
      <c r="E20" s="12">
        <f t="shared" si="3"/>
        <v>11</v>
      </c>
    </row>
    <row r="21" spans="1:5" ht="27.75" customHeight="1">
      <c r="A21" s="9" t="s">
        <v>19</v>
      </c>
      <c r="B21" s="10">
        <v>40323</v>
      </c>
      <c r="C21" s="11">
        <f t="shared" si="2"/>
        <v>61</v>
      </c>
      <c r="D21" s="10">
        <v>136173</v>
      </c>
      <c r="E21" s="12">
        <f t="shared" si="3"/>
        <v>-17</v>
      </c>
    </row>
    <row r="22" spans="1:5" ht="27.75" customHeight="1">
      <c r="A22" s="9" t="s">
        <v>20</v>
      </c>
      <c r="B22" s="10">
        <v>40407</v>
      </c>
      <c r="C22" s="11">
        <f t="shared" si="2"/>
        <v>84</v>
      </c>
      <c r="D22" s="10">
        <v>136317</v>
      </c>
      <c r="E22" s="12">
        <f t="shared" si="3"/>
        <v>144</v>
      </c>
    </row>
    <row r="23" spans="1:5" ht="27.75" customHeight="1">
      <c r="A23" s="9" t="s">
        <v>21</v>
      </c>
      <c r="B23" s="10">
        <v>40442</v>
      </c>
      <c r="C23" s="11">
        <f t="shared" si="2"/>
        <v>35</v>
      </c>
      <c r="D23" s="10">
        <v>136296</v>
      </c>
      <c r="E23" s="12">
        <f t="shared" si="3"/>
        <v>-21</v>
      </c>
    </row>
    <row r="24" spans="1:5" ht="27.75" customHeight="1">
      <c r="A24" s="9" t="s">
        <v>22</v>
      </c>
      <c r="B24" s="10">
        <v>40452</v>
      </c>
      <c r="C24" s="11">
        <f t="shared" si="2"/>
        <v>10</v>
      </c>
      <c r="D24" s="10">
        <v>136245</v>
      </c>
      <c r="E24" s="12">
        <f t="shared" si="3"/>
        <v>-51</v>
      </c>
    </row>
    <row r="25" spans="1:5" ht="27.75" customHeight="1">
      <c r="A25" s="9" t="s">
        <v>23</v>
      </c>
      <c r="B25" s="10">
        <v>40483</v>
      </c>
      <c r="C25" s="11">
        <f t="shared" si="2"/>
        <v>31</v>
      </c>
      <c r="D25" s="10">
        <v>136155</v>
      </c>
      <c r="E25" s="12">
        <f t="shared" si="3"/>
        <v>-90</v>
      </c>
    </row>
    <row r="26" spans="1:5" ht="27.75" customHeight="1">
      <c r="A26" s="9" t="s">
        <v>24</v>
      </c>
      <c r="B26" s="10">
        <v>40518</v>
      </c>
      <c r="C26" s="11">
        <f t="shared" si="2"/>
        <v>35</v>
      </c>
      <c r="D26" s="10">
        <v>136124</v>
      </c>
      <c r="E26" s="12">
        <f t="shared" si="3"/>
        <v>-31</v>
      </c>
    </row>
    <row r="27" spans="1:5" ht="27.75" customHeight="1">
      <c r="A27" s="9" t="s">
        <v>25</v>
      </c>
      <c r="B27" s="10">
        <v>40519</v>
      </c>
      <c r="C27" s="11">
        <f t="shared" si="2"/>
        <v>1</v>
      </c>
      <c r="D27" s="10">
        <v>136065</v>
      </c>
      <c r="E27" s="12">
        <f t="shared" si="3"/>
        <v>-59</v>
      </c>
    </row>
    <row r="28" spans="1:5" ht="27.75" customHeight="1" thickBot="1">
      <c r="A28" s="13" t="s">
        <v>26</v>
      </c>
      <c r="B28" s="14">
        <v>40589</v>
      </c>
      <c r="C28" s="15">
        <f t="shared" si="2"/>
        <v>70</v>
      </c>
      <c r="D28" s="14">
        <v>136051</v>
      </c>
      <c r="E28" s="16">
        <f t="shared" si="3"/>
        <v>-14</v>
      </c>
    </row>
    <row r="29" spans="1:5" ht="27.75" customHeight="1" thickBot="1" thickTop="1">
      <c r="A29" s="23" t="s">
        <v>265</v>
      </c>
      <c r="B29" s="24"/>
      <c r="C29" s="24"/>
      <c r="D29" s="24"/>
      <c r="E29" s="24"/>
    </row>
    <row r="30" spans="1:5" ht="27.75" customHeight="1" thickTop="1">
      <c r="A30" s="5" t="s">
        <v>172</v>
      </c>
      <c r="B30" s="17" t="s">
        <v>0</v>
      </c>
      <c r="C30" s="18" t="s">
        <v>1</v>
      </c>
      <c r="D30" s="17" t="s">
        <v>2</v>
      </c>
      <c r="E30" s="19" t="s">
        <v>3</v>
      </c>
    </row>
    <row r="31" spans="1:5" ht="27.75" customHeight="1">
      <c r="A31" s="9" t="s">
        <v>50</v>
      </c>
      <c r="B31" s="10">
        <v>40623</v>
      </c>
      <c r="C31" s="11">
        <v>34</v>
      </c>
      <c r="D31" s="10">
        <v>135952</v>
      </c>
      <c r="E31" s="12">
        <v>-99</v>
      </c>
    </row>
    <row r="32" spans="1:5" ht="27.75" customHeight="1">
      <c r="A32" s="9" t="s">
        <v>27</v>
      </c>
      <c r="B32" s="10">
        <v>40630</v>
      </c>
      <c r="C32" s="11">
        <f>B32-B31</f>
        <v>7</v>
      </c>
      <c r="D32" s="10">
        <v>135936</v>
      </c>
      <c r="E32" s="12">
        <f>D32-D31</f>
        <v>-16</v>
      </c>
    </row>
    <row r="33" spans="1:5" ht="27.75" customHeight="1">
      <c r="A33" s="9" t="s">
        <v>28</v>
      </c>
      <c r="B33" s="10">
        <v>40663</v>
      </c>
      <c r="C33" s="11">
        <f aca="true" t="shared" si="4" ref="C33:C42">B33-B32</f>
        <v>33</v>
      </c>
      <c r="D33" s="10">
        <v>135818</v>
      </c>
      <c r="E33" s="12">
        <f aca="true" t="shared" si="5" ref="E33:E42">D33-D32</f>
        <v>-118</v>
      </c>
    </row>
    <row r="34" spans="1:5" ht="27.75" customHeight="1">
      <c r="A34" s="9" t="s">
        <v>29</v>
      </c>
      <c r="B34" s="10">
        <v>40642</v>
      </c>
      <c r="C34" s="11">
        <f t="shared" si="4"/>
        <v>-21</v>
      </c>
      <c r="D34" s="10">
        <v>135648</v>
      </c>
      <c r="E34" s="12">
        <f t="shared" si="5"/>
        <v>-170</v>
      </c>
    </row>
    <row r="35" spans="1:5" ht="27.75" customHeight="1">
      <c r="A35" s="9" t="s">
        <v>30</v>
      </c>
      <c r="B35" s="10">
        <v>40622</v>
      </c>
      <c r="C35" s="11">
        <f t="shared" si="4"/>
        <v>-20</v>
      </c>
      <c r="D35" s="10">
        <v>135443</v>
      </c>
      <c r="E35" s="12">
        <f t="shared" si="5"/>
        <v>-205</v>
      </c>
    </row>
    <row r="36" spans="1:5" ht="27.75" customHeight="1">
      <c r="A36" s="9" t="s">
        <v>31</v>
      </c>
      <c r="B36" s="10">
        <v>40624</v>
      </c>
      <c r="C36" s="11">
        <f t="shared" si="4"/>
        <v>2</v>
      </c>
      <c r="D36" s="10">
        <v>135334</v>
      </c>
      <c r="E36" s="12">
        <f t="shared" si="5"/>
        <v>-109</v>
      </c>
    </row>
    <row r="37" spans="1:5" ht="27.75" customHeight="1">
      <c r="A37" s="9" t="s">
        <v>32</v>
      </c>
      <c r="B37" s="10">
        <v>40605</v>
      </c>
      <c r="C37" s="11">
        <f t="shared" si="4"/>
        <v>-19</v>
      </c>
      <c r="D37" s="10">
        <v>135198</v>
      </c>
      <c r="E37" s="12">
        <f t="shared" si="5"/>
        <v>-136</v>
      </c>
    </row>
    <row r="38" spans="1:5" ht="27.75" customHeight="1">
      <c r="A38" s="9" t="s">
        <v>33</v>
      </c>
      <c r="B38" s="10">
        <v>40576</v>
      </c>
      <c r="C38" s="11">
        <f t="shared" si="4"/>
        <v>-29</v>
      </c>
      <c r="D38" s="10">
        <v>135027</v>
      </c>
      <c r="E38" s="12">
        <f t="shared" si="5"/>
        <v>-171</v>
      </c>
    </row>
    <row r="39" spans="1:5" ht="27.75" customHeight="1">
      <c r="A39" s="9" t="s">
        <v>34</v>
      </c>
      <c r="B39" s="10">
        <v>40576</v>
      </c>
      <c r="C39" s="11">
        <f t="shared" si="4"/>
        <v>0</v>
      </c>
      <c r="D39" s="10">
        <v>134951</v>
      </c>
      <c r="E39" s="12">
        <f t="shared" si="5"/>
        <v>-76</v>
      </c>
    </row>
    <row r="40" spans="1:5" ht="27.75" customHeight="1">
      <c r="A40" s="9" t="s">
        <v>35</v>
      </c>
      <c r="B40" s="10">
        <v>40557</v>
      </c>
      <c r="C40" s="11">
        <f t="shared" si="4"/>
        <v>-19</v>
      </c>
      <c r="D40" s="10">
        <v>134885</v>
      </c>
      <c r="E40" s="12">
        <f t="shared" si="5"/>
        <v>-66</v>
      </c>
    </row>
    <row r="41" spans="1:5" ht="27.75" customHeight="1">
      <c r="A41" s="9" t="s">
        <v>36</v>
      </c>
      <c r="B41" s="10">
        <v>40707</v>
      </c>
      <c r="C41" s="11">
        <f t="shared" si="4"/>
        <v>150</v>
      </c>
      <c r="D41" s="10">
        <v>135017</v>
      </c>
      <c r="E41" s="12">
        <f t="shared" si="5"/>
        <v>132</v>
      </c>
    </row>
    <row r="42" spans="1:5" ht="27.75" customHeight="1" thickBot="1">
      <c r="A42" s="13" t="s">
        <v>37</v>
      </c>
      <c r="B42" s="14">
        <v>40767</v>
      </c>
      <c r="C42" s="15">
        <f t="shared" si="4"/>
        <v>60</v>
      </c>
      <c r="D42" s="14">
        <v>135063</v>
      </c>
      <c r="E42" s="16">
        <f t="shared" si="5"/>
        <v>46</v>
      </c>
    </row>
    <row r="43" ht="17.25" thickBot="1" thickTop="1"/>
    <row r="44" spans="1:5" ht="27.75" customHeight="1" thickTop="1">
      <c r="A44" s="5" t="s">
        <v>172</v>
      </c>
      <c r="B44" s="6" t="s">
        <v>0</v>
      </c>
      <c r="C44" s="7" t="s">
        <v>1</v>
      </c>
      <c r="D44" s="6" t="s">
        <v>2</v>
      </c>
      <c r="E44" s="8" t="s">
        <v>3</v>
      </c>
    </row>
    <row r="45" spans="1:5" ht="27.75" customHeight="1">
      <c r="A45" s="9" t="s">
        <v>51</v>
      </c>
      <c r="B45" s="10">
        <v>40744</v>
      </c>
      <c r="C45" s="11">
        <v>-23</v>
      </c>
      <c r="D45" s="10">
        <v>134927</v>
      </c>
      <c r="E45" s="12">
        <v>-136</v>
      </c>
    </row>
    <row r="46" spans="1:5" ht="27.75" customHeight="1">
      <c r="A46" s="9" t="s">
        <v>38</v>
      </c>
      <c r="B46" s="10">
        <v>40725</v>
      </c>
      <c r="C46" s="11">
        <f>B46-B45</f>
        <v>-19</v>
      </c>
      <c r="D46" s="10">
        <v>134853</v>
      </c>
      <c r="E46" s="12">
        <f>D46-D45</f>
        <v>-74</v>
      </c>
    </row>
    <row r="47" spans="1:5" ht="27.75" customHeight="1">
      <c r="A47" s="9" t="s">
        <v>39</v>
      </c>
      <c r="B47" s="10">
        <v>40712</v>
      </c>
      <c r="C47" s="11">
        <f aca="true" t="shared" si="6" ref="C47:C56">B47-B46</f>
        <v>-13</v>
      </c>
      <c r="D47" s="10">
        <v>134764</v>
      </c>
      <c r="E47" s="12">
        <f aca="true" t="shared" si="7" ref="E47:E56">D47-D46</f>
        <v>-89</v>
      </c>
    </row>
    <row r="48" spans="1:5" ht="27.75" customHeight="1">
      <c r="A48" s="9" t="s">
        <v>40</v>
      </c>
      <c r="B48" s="10">
        <v>40706</v>
      </c>
      <c r="C48" s="11">
        <f t="shared" si="6"/>
        <v>-6</v>
      </c>
      <c r="D48" s="10">
        <v>134687</v>
      </c>
      <c r="E48" s="12">
        <f t="shared" si="7"/>
        <v>-77</v>
      </c>
    </row>
    <row r="49" spans="1:5" ht="27.75" customHeight="1">
      <c r="A49" s="9" t="s">
        <v>41</v>
      </c>
      <c r="B49" s="10">
        <v>40765</v>
      </c>
      <c r="C49" s="11">
        <f t="shared" si="6"/>
        <v>59</v>
      </c>
      <c r="D49" s="10">
        <v>134659</v>
      </c>
      <c r="E49" s="12">
        <f t="shared" si="7"/>
        <v>-28</v>
      </c>
    </row>
    <row r="50" spans="1:5" ht="27.75" customHeight="1">
      <c r="A50" s="9" t="s">
        <v>42</v>
      </c>
      <c r="B50" s="10">
        <v>40810</v>
      </c>
      <c r="C50" s="11">
        <f t="shared" si="6"/>
        <v>45</v>
      </c>
      <c r="D50" s="10">
        <v>134562</v>
      </c>
      <c r="E50" s="12">
        <f t="shared" si="7"/>
        <v>-97</v>
      </c>
    </row>
    <row r="51" spans="1:5" ht="27.75" customHeight="1">
      <c r="A51" s="9" t="s">
        <v>43</v>
      </c>
      <c r="B51" s="10">
        <v>40865</v>
      </c>
      <c r="C51" s="11">
        <f t="shared" si="6"/>
        <v>55</v>
      </c>
      <c r="D51" s="10">
        <v>134485</v>
      </c>
      <c r="E51" s="12">
        <f t="shared" si="7"/>
        <v>-77</v>
      </c>
    </row>
    <row r="52" spans="1:5" ht="27.75" customHeight="1">
      <c r="A52" s="9" t="s">
        <v>44</v>
      </c>
      <c r="B52" s="10">
        <v>40879</v>
      </c>
      <c r="C52" s="11">
        <f t="shared" si="6"/>
        <v>14</v>
      </c>
      <c r="D52" s="10">
        <v>134416</v>
      </c>
      <c r="E52" s="12">
        <f t="shared" si="7"/>
        <v>-69</v>
      </c>
    </row>
    <row r="53" spans="1:5" ht="27.75" customHeight="1">
      <c r="A53" s="9" t="s">
        <v>45</v>
      </c>
      <c r="B53" s="10">
        <v>40909</v>
      </c>
      <c r="C53" s="11">
        <f t="shared" si="6"/>
        <v>30</v>
      </c>
      <c r="D53" s="10">
        <v>134447</v>
      </c>
      <c r="E53" s="12">
        <f t="shared" si="7"/>
        <v>31</v>
      </c>
    </row>
    <row r="54" spans="1:5" ht="27.75" customHeight="1">
      <c r="A54" s="9" t="s">
        <v>46</v>
      </c>
      <c r="B54" s="10">
        <v>40938</v>
      </c>
      <c r="C54" s="11">
        <f t="shared" si="6"/>
        <v>29</v>
      </c>
      <c r="D54" s="10">
        <v>134392</v>
      </c>
      <c r="E54" s="12">
        <f t="shared" si="7"/>
        <v>-55</v>
      </c>
    </row>
    <row r="55" spans="1:5" ht="27.75" customHeight="1">
      <c r="A55" s="9" t="s">
        <v>47</v>
      </c>
      <c r="B55" s="10">
        <v>40923</v>
      </c>
      <c r="C55" s="11">
        <f t="shared" si="6"/>
        <v>-15</v>
      </c>
      <c r="D55" s="10">
        <v>134377</v>
      </c>
      <c r="E55" s="12">
        <f t="shared" si="7"/>
        <v>-15</v>
      </c>
    </row>
    <row r="56" spans="1:5" ht="27.75" customHeight="1" thickBot="1">
      <c r="A56" s="13" t="s">
        <v>48</v>
      </c>
      <c r="B56" s="14">
        <v>40949</v>
      </c>
      <c r="C56" s="15">
        <f t="shared" si="6"/>
        <v>26</v>
      </c>
      <c r="D56" s="14">
        <v>134371</v>
      </c>
      <c r="E56" s="16">
        <f t="shared" si="7"/>
        <v>-6</v>
      </c>
    </row>
    <row r="57" spans="1:5" ht="27.75" customHeight="1" thickBot="1" thickTop="1">
      <c r="A57" s="23" t="s">
        <v>265</v>
      </c>
      <c r="B57" s="24"/>
      <c r="C57" s="24"/>
      <c r="D57" s="24"/>
      <c r="E57" s="24"/>
    </row>
    <row r="58" spans="1:5" ht="27.75" customHeight="1" thickTop="1">
      <c r="A58" s="5" t="s">
        <v>172</v>
      </c>
      <c r="B58" s="17" t="s">
        <v>0</v>
      </c>
      <c r="C58" s="18" t="s">
        <v>1</v>
      </c>
      <c r="D58" s="17" t="s">
        <v>2</v>
      </c>
      <c r="E58" s="19" t="s">
        <v>3</v>
      </c>
    </row>
    <row r="59" spans="1:5" ht="27.75" customHeight="1">
      <c r="A59" s="9" t="s">
        <v>52</v>
      </c>
      <c r="B59" s="10">
        <v>40942</v>
      </c>
      <c r="C59" s="11">
        <v>-7</v>
      </c>
      <c r="D59" s="10">
        <v>134321</v>
      </c>
      <c r="E59" s="12">
        <v>-50</v>
      </c>
    </row>
    <row r="60" spans="1:5" ht="27.75" customHeight="1">
      <c r="A60" s="9" t="s">
        <v>53</v>
      </c>
      <c r="B60" s="10">
        <v>40969</v>
      </c>
      <c r="C60" s="11">
        <f>B60-B59</f>
        <v>27</v>
      </c>
      <c r="D60" s="10">
        <v>134215</v>
      </c>
      <c r="E60" s="12">
        <f>D60-D59</f>
        <v>-106</v>
      </c>
    </row>
    <row r="61" spans="1:5" ht="27.75" customHeight="1">
      <c r="A61" s="9" t="s">
        <v>54</v>
      </c>
      <c r="B61" s="10">
        <v>40957</v>
      </c>
      <c r="C61" s="11">
        <f aca="true" t="shared" si="8" ref="C61:C70">B61-B60</f>
        <v>-12</v>
      </c>
      <c r="D61" s="10">
        <v>134052</v>
      </c>
      <c r="E61" s="12">
        <f aca="true" t="shared" si="9" ref="E61:E70">D61-D60</f>
        <v>-163</v>
      </c>
    </row>
    <row r="62" spans="1:5" ht="27.75" customHeight="1">
      <c r="A62" s="9" t="s">
        <v>55</v>
      </c>
      <c r="B62" s="10">
        <v>40970</v>
      </c>
      <c r="C62" s="11">
        <f t="shared" si="8"/>
        <v>13</v>
      </c>
      <c r="D62" s="10">
        <v>133898</v>
      </c>
      <c r="E62" s="12">
        <f t="shared" si="9"/>
        <v>-154</v>
      </c>
    </row>
    <row r="63" spans="1:5" ht="27.75" customHeight="1">
      <c r="A63" s="9" t="s">
        <v>56</v>
      </c>
      <c r="B63" s="10">
        <v>40926</v>
      </c>
      <c r="C63" s="11">
        <f t="shared" si="8"/>
        <v>-44</v>
      </c>
      <c r="D63" s="10">
        <v>133788</v>
      </c>
      <c r="E63" s="12">
        <f t="shared" si="9"/>
        <v>-110</v>
      </c>
    </row>
    <row r="64" spans="1:5" ht="27.75" customHeight="1">
      <c r="A64" s="9" t="s">
        <v>57</v>
      </c>
      <c r="B64" s="10">
        <v>40933</v>
      </c>
      <c r="C64" s="11">
        <f t="shared" si="8"/>
        <v>7</v>
      </c>
      <c r="D64" s="10">
        <v>133694</v>
      </c>
      <c r="E64" s="12">
        <f t="shared" si="9"/>
        <v>-94</v>
      </c>
    </row>
    <row r="65" spans="1:5" ht="27.75" customHeight="1">
      <c r="A65" s="9" t="s">
        <v>58</v>
      </c>
      <c r="B65" s="10">
        <v>40955</v>
      </c>
      <c r="C65" s="11">
        <f t="shared" si="8"/>
        <v>22</v>
      </c>
      <c r="D65" s="10">
        <v>133580</v>
      </c>
      <c r="E65" s="12">
        <f t="shared" si="9"/>
        <v>-114</v>
      </c>
    </row>
    <row r="66" spans="1:5" ht="27.75" customHeight="1">
      <c r="A66" s="9" t="s">
        <v>59</v>
      </c>
      <c r="B66" s="10">
        <v>40993</v>
      </c>
      <c r="C66" s="11">
        <f t="shared" si="8"/>
        <v>38</v>
      </c>
      <c r="D66" s="10">
        <v>133567</v>
      </c>
      <c r="E66" s="12">
        <f t="shared" si="9"/>
        <v>-13</v>
      </c>
    </row>
    <row r="67" spans="1:5" ht="27.75" customHeight="1">
      <c r="A67" s="9" t="s">
        <v>60</v>
      </c>
      <c r="B67" s="10">
        <v>41008</v>
      </c>
      <c r="C67" s="11">
        <f t="shared" si="8"/>
        <v>15</v>
      </c>
      <c r="D67" s="10">
        <v>133519</v>
      </c>
      <c r="E67" s="12">
        <f t="shared" si="9"/>
        <v>-48</v>
      </c>
    </row>
    <row r="68" spans="1:5" ht="27.75" customHeight="1">
      <c r="A68" s="9" t="s">
        <v>61</v>
      </c>
      <c r="B68" s="10">
        <v>41007</v>
      </c>
      <c r="C68" s="11">
        <f t="shared" si="8"/>
        <v>-1</v>
      </c>
      <c r="D68" s="10">
        <v>133455</v>
      </c>
      <c r="E68" s="12">
        <f t="shared" si="9"/>
        <v>-64</v>
      </c>
    </row>
    <row r="69" spans="1:5" ht="27.75" customHeight="1">
      <c r="A69" s="9" t="s">
        <v>62</v>
      </c>
      <c r="B69" s="10">
        <v>40973</v>
      </c>
      <c r="C69" s="11">
        <f t="shared" si="8"/>
        <v>-34</v>
      </c>
      <c r="D69" s="10">
        <v>133411</v>
      </c>
      <c r="E69" s="12">
        <f t="shared" si="9"/>
        <v>-44</v>
      </c>
    </row>
    <row r="70" spans="1:5" ht="27.75" customHeight="1" thickBot="1">
      <c r="A70" s="13" t="s">
        <v>63</v>
      </c>
      <c r="B70" s="14">
        <v>40965</v>
      </c>
      <c r="C70" s="15">
        <f t="shared" si="8"/>
        <v>-8</v>
      </c>
      <c r="D70" s="14">
        <v>133241</v>
      </c>
      <c r="E70" s="16">
        <f t="shared" si="9"/>
        <v>-170</v>
      </c>
    </row>
    <row r="71" ht="27.75" customHeight="1" thickBot="1" thickTop="1"/>
    <row r="72" spans="1:5" ht="27.75" customHeight="1" thickTop="1">
      <c r="A72" s="5" t="s">
        <v>172</v>
      </c>
      <c r="B72" s="6" t="s">
        <v>0</v>
      </c>
      <c r="C72" s="7" t="s">
        <v>1</v>
      </c>
      <c r="D72" s="6" t="s">
        <v>2</v>
      </c>
      <c r="E72" s="8" t="s">
        <v>3</v>
      </c>
    </row>
    <row r="73" spans="1:5" ht="27.75" customHeight="1">
      <c r="A73" s="9" t="s">
        <v>64</v>
      </c>
      <c r="B73" s="10">
        <v>40962</v>
      </c>
      <c r="C73" s="11">
        <v>-3</v>
      </c>
      <c r="D73" s="10">
        <v>133073</v>
      </c>
      <c r="E73" s="12">
        <v>-168</v>
      </c>
    </row>
    <row r="74" spans="1:5" ht="27.75" customHeight="1">
      <c r="A74" s="9" t="s">
        <v>65</v>
      </c>
      <c r="B74" s="10">
        <v>40975</v>
      </c>
      <c r="C74" s="11">
        <f>B74-B73</f>
        <v>13</v>
      </c>
      <c r="D74" s="10">
        <v>133045</v>
      </c>
      <c r="E74" s="12">
        <f>D74-D73</f>
        <v>-28</v>
      </c>
    </row>
    <row r="75" spans="1:5" ht="27.75" customHeight="1">
      <c r="A75" s="9" t="s">
        <v>66</v>
      </c>
      <c r="B75" s="10">
        <v>41019</v>
      </c>
      <c r="C75" s="11">
        <f aca="true" t="shared" si="10" ref="C75:C84">B75-B74</f>
        <v>44</v>
      </c>
      <c r="D75" s="10">
        <v>133039</v>
      </c>
      <c r="E75" s="12">
        <f aca="true" t="shared" si="11" ref="E75:E84">D75-D74</f>
        <v>-6</v>
      </c>
    </row>
    <row r="76" spans="1:5" ht="27.75" customHeight="1">
      <c r="A76" s="9" t="s">
        <v>67</v>
      </c>
      <c r="B76" s="10">
        <v>41067</v>
      </c>
      <c r="C76" s="11">
        <f t="shared" si="10"/>
        <v>48</v>
      </c>
      <c r="D76" s="10">
        <v>133054</v>
      </c>
      <c r="E76" s="12">
        <f t="shared" si="11"/>
        <v>15</v>
      </c>
    </row>
    <row r="77" spans="1:5" ht="27.75" customHeight="1">
      <c r="A77" s="9" t="s">
        <v>68</v>
      </c>
      <c r="B77" s="10">
        <v>41044</v>
      </c>
      <c r="C77" s="11">
        <f t="shared" si="10"/>
        <v>-23</v>
      </c>
      <c r="D77" s="10">
        <v>132960</v>
      </c>
      <c r="E77" s="12">
        <f t="shared" si="11"/>
        <v>-94</v>
      </c>
    </row>
    <row r="78" spans="1:5" ht="27.75" customHeight="1">
      <c r="A78" s="9" t="s">
        <v>69</v>
      </c>
      <c r="B78" s="10">
        <v>41111</v>
      </c>
      <c r="C78" s="11">
        <f t="shared" si="10"/>
        <v>67</v>
      </c>
      <c r="D78" s="10">
        <v>133034</v>
      </c>
      <c r="E78" s="12">
        <f t="shared" si="11"/>
        <v>74</v>
      </c>
    </row>
    <row r="79" spans="1:5" ht="27.75" customHeight="1">
      <c r="A79" s="9" t="s">
        <v>70</v>
      </c>
      <c r="B79" s="10">
        <v>41148</v>
      </c>
      <c r="C79" s="11">
        <f t="shared" si="10"/>
        <v>37</v>
      </c>
      <c r="D79" s="10">
        <v>132996</v>
      </c>
      <c r="E79" s="12">
        <f t="shared" si="11"/>
        <v>-38</v>
      </c>
    </row>
    <row r="80" spans="1:5" ht="27.75" customHeight="1">
      <c r="A80" s="9" t="s">
        <v>71</v>
      </c>
      <c r="B80" s="10">
        <v>41218</v>
      </c>
      <c r="C80" s="11">
        <f t="shared" si="10"/>
        <v>70</v>
      </c>
      <c r="D80" s="10">
        <v>133047</v>
      </c>
      <c r="E80" s="12">
        <f t="shared" si="11"/>
        <v>51</v>
      </c>
    </row>
    <row r="81" spans="1:5" ht="27.75" customHeight="1">
      <c r="A81" s="9" t="s">
        <v>72</v>
      </c>
      <c r="B81" s="10">
        <v>41246</v>
      </c>
      <c r="C81" s="11">
        <f t="shared" si="10"/>
        <v>28</v>
      </c>
      <c r="D81" s="10">
        <v>133108</v>
      </c>
      <c r="E81" s="12">
        <f t="shared" si="11"/>
        <v>61</v>
      </c>
    </row>
    <row r="82" spans="1:5" ht="27.75" customHeight="1">
      <c r="A82" s="9" t="s">
        <v>73</v>
      </c>
      <c r="B82" s="10">
        <v>41247</v>
      </c>
      <c r="C82" s="11">
        <f t="shared" si="10"/>
        <v>1</v>
      </c>
      <c r="D82" s="10">
        <v>133072</v>
      </c>
      <c r="E82" s="12">
        <f t="shared" si="11"/>
        <v>-36</v>
      </c>
    </row>
    <row r="83" spans="1:5" ht="27.75" customHeight="1">
      <c r="A83" s="9" t="s">
        <v>74</v>
      </c>
      <c r="B83" s="10">
        <v>41286</v>
      </c>
      <c r="C83" s="11">
        <f t="shared" si="10"/>
        <v>39</v>
      </c>
      <c r="D83" s="10">
        <v>133090</v>
      </c>
      <c r="E83" s="12">
        <f t="shared" si="11"/>
        <v>18</v>
      </c>
    </row>
    <row r="84" spans="1:5" ht="27.75" customHeight="1" thickBot="1">
      <c r="A84" s="13" t="s">
        <v>75</v>
      </c>
      <c r="B84" s="14">
        <v>41297</v>
      </c>
      <c r="C84" s="15">
        <f t="shared" si="10"/>
        <v>11</v>
      </c>
      <c r="D84" s="14">
        <v>133036</v>
      </c>
      <c r="E84" s="16">
        <f t="shared" si="11"/>
        <v>-54</v>
      </c>
    </row>
    <row r="85" spans="1:5" ht="27.75" customHeight="1" thickBot="1" thickTop="1">
      <c r="A85" s="23" t="s">
        <v>265</v>
      </c>
      <c r="B85" s="24"/>
      <c r="C85" s="24"/>
      <c r="D85" s="24"/>
      <c r="E85" s="24"/>
    </row>
    <row r="86" spans="1:5" ht="27.75" customHeight="1" thickTop="1">
      <c r="A86" s="5" t="s">
        <v>172</v>
      </c>
      <c r="B86" s="17" t="s">
        <v>0</v>
      </c>
      <c r="C86" s="18" t="s">
        <v>1</v>
      </c>
      <c r="D86" s="17" t="s">
        <v>2</v>
      </c>
      <c r="E86" s="19" t="s">
        <v>3</v>
      </c>
    </row>
    <row r="87" spans="1:5" ht="27.75" customHeight="1">
      <c r="A87" s="9" t="s">
        <v>76</v>
      </c>
      <c r="B87" s="10">
        <v>41296</v>
      </c>
      <c r="C87" s="11">
        <v>-1</v>
      </c>
      <c r="D87" s="10">
        <v>132919</v>
      </c>
      <c r="E87" s="12">
        <v>-117</v>
      </c>
    </row>
    <row r="88" spans="1:5" ht="27.75" customHeight="1">
      <c r="A88" s="9" t="s">
        <v>77</v>
      </c>
      <c r="B88" s="10">
        <v>41323</v>
      </c>
      <c r="C88" s="11">
        <f>B88-B87</f>
        <v>27</v>
      </c>
      <c r="D88" s="10">
        <v>132916</v>
      </c>
      <c r="E88" s="12">
        <f>D88-D87</f>
        <v>-3</v>
      </c>
    </row>
    <row r="89" spans="1:5" ht="27.75" customHeight="1">
      <c r="A89" s="9" t="s">
        <v>78</v>
      </c>
      <c r="B89" s="10">
        <v>41350</v>
      </c>
      <c r="C89" s="11">
        <f aca="true" t="shared" si="12" ref="C89:C98">B89-B88</f>
        <v>27</v>
      </c>
      <c r="D89" s="10">
        <v>132926</v>
      </c>
      <c r="E89" s="12">
        <f aca="true" t="shared" si="13" ref="E89:E98">D89-D88</f>
        <v>10</v>
      </c>
    </row>
    <row r="90" spans="1:5" ht="27.75" customHeight="1">
      <c r="A90" s="9" t="s">
        <v>79</v>
      </c>
      <c r="B90" s="10">
        <v>41427</v>
      </c>
      <c r="C90" s="11">
        <f t="shared" si="12"/>
        <v>77</v>
      </c>
      <c r="D90" s="10">
        <v>132919</v>
      </c>
      <c r="E90" s="12">
        <f t="shared" si="13"/>
        <v>-7</v>
      </c>
    </row>
    <row r="91" spans="1:5" ht="27.75" customHeight="1">
      <c r="A91" s="9" t="s">
        <v>80</v>
      </c>
      <c r="B91" s="10">
        <v>41448</v>
      </c>
      <c r="C91" s="11">
        <f t="shared" si="12"/>
        <v>21</v>
      </c>
      <c r="D91" s="10">
        <v>132668</v>
      </c>
      <c r="E91" s="12">
        <f t="shared" si="13"/>
        <v>-251</v>
      </c>
    </row>
    <row r="92" spans="1:5" ht="27.75" customHeight="1">
      <c r="A92" s="9" t="s">
        <v>81</v>
      </c>
      <c r="B92" s="10">
        <v>41464</v>
      </c>
      <c r="C92" s="11">
        <f t="shared" si="12"/>
        <v>16</v>
      </c>
      <c r="D92" s="10">
        <v>132594</v>
      </c>
      <c r="E92" s="12">
        <f t="shared" si="13"/>
        <v>-74</v>
      </c>
    </row>
    <row r="93" spans="1:5" ht="27.75" customHeight="1">
      <c r="A93" s="9" t="s">
        <v>82</v>
      </c>
      <c r="B93" s="10">
        <v>41515</v>
      </c>
      <c r="C93" s="11">
        <f t="shared" si="12"/>
        <v>51</v>
      </c>
      <c r="D93" s="10">
        <v>132541</v>
      </c>
      <c r="E93" s="12">
        <f t="shared" si="13"/>
        <v>-53</v>
      </c>
    </row>
    <row r="94" spans="1:5" ht="27.75" customHeight="1">
      <c r="A94" s="9" t="s">
        <v>83</v>
      </c>
      <c r="B94" s="10">
        <v>41559</v>
      </c>
      <c r="C94" s="11">
        <f t="shared" si="12"/>
        <v>44</v>
      </c>
      <c r="D94" s="10">
        <v>132510</v>
      </c>
      <c r="E94" s="12">
        <f t="shared" si="13"/>
        <v>-31</v>
      </c>
    </row>
    <row r="95" spans="1:5" ht="27.75" customHeight="1">
      <c r="A95" s="9" t="s">
        <v>84</v>
      </c>
      <c r="B95" s="10">
        <v>41625</v>
      </c>
      <c r="C95" s="11">
        <f t="shared" si="12"/>
        <v>66</v>
      </c>
      <c r="D95" s="10">
        <v>132495</v>
      </c>
      <c r="E95" s="12">
        <f t="shared" si="13"/>
        <v>-15</v>
      </c>
    </row>
    <row r="96" spans="1:5" ht="27.75" customHeight="1">
      <c r="A96" s="9" t="s">
        <v>85</v>
      </c>
      <c r="B96" s="10">
        <v>41645</v>
      </c>
      <c r="C96" s="11">
        <f t="shared" si="12"/>
        <v>20</v>
      </c>
      <c r="D96" s="10">
        <v>132465</v>
      </c>
      <c r="E96" s="12">
        <f t="shared" si="13"/>
        <v>-30</v>
      </c>
    </row>
    <row r="97" spans="1:5" ht="27.75" customHeight="1">
      <c r="A97" s="9" t="s">
        <v>86</v>
      </c>
      <c r="B97" s="10">
        <v>41671</v>
      </c>
      <c r="C97" s="11">
        <f t="shared" si="12"/>
        <v>26</v>
      </c>
      <c r="D97" s="10">
        <v>132416</v>
      </c>
      <c r="E97" s="12">
        <f t="shared" si="13"/>
        <v>-49</v>
      </c>
    </row>
    <row r="98" spans="1:5" ht="27.75" customHeight="1" thickBot="1">
      <c r="A98" s="13" t="s">
        <v>87</v>
      </c>
      <c r="B98" s="14">
        <v>41661</v>
      </c>
      <c r="C98" s="15">
        <f t="shared" si="12"/>
        <v>-10</v>
      </c>
      <c r="D98" s="14">
        <v>132345</v>
      </c>
      <c r="E98" s="16">
        <f t="shared" si="13"/>
        <v>-71</v>
      </c>
    </row>
    <row r="99" ht="27.75" customHeight="1" thickBot="1" thickTop="1"/>
    <row r="100" spans="1:5" ht="27.75" customHeight="1" thickTop="1">
      <c r="A100" s="5" t="s">
        <v>172</v>
      </c>
      <c r="B100" s="6" t="s">
        <v>0</v>
      </c>
      <c r="C100" s="7" t="s">
        <v>1</v>
      </c>
      <c r="D100" s="6" t="s">
        <v>2</v>
      </c>
      <c r="E100" s="8" t="s">
        <v>3</v>
      </c>
    </row>
    <row r="101" spans="1:5" ht="27.75" customHeight="1">
      <c r="A101" s="9" t="s">
        <v>88</v>
      </c>
      <c r="B101" s="10">
        <v>41676</v>
      </c>
      <c r="C101" s="11">
        <v>15</v>
      </c>
      <c r="D101" s="10">
        <v>132279</v>
      </c>
      <c r="E101" s="12">
        <v>-66</v>
      </c>
    </row>
    <row r="102" spans="1:5" ht="27.75" customHeight="1">
      <c r="A102" s="9" t="s">
        <v>89</v>
      </c>
      <c r="B102" s="10">
        <v>41685</v>
      </c>
      <c r="C102" s="11">
        <f>B102-B101</f>
        <v>9</v>
      </c>
      <c r="D102" s="10">
        <v>132208</v>
      </c>
      <c r="E102" s="12">
        <f>D102-D101</f>
        <v>-71</v>
      </c>
    </row>
    <row r="103" spans="1:5" ht="27.75" customHeight="1">
      <c r="A103" s="9" t="s">
        <v>90</v>
      </c>
      <c r="B103" s="10">
        <v>41722</v>
      </c>
      <c r="C103" s="11">
        <f aca="true" t="shared" si="14" ref="C103:C112">B103-B102</f>
        <v>37</v>
      </c>
      <c r="D103" s="10">
        <v>132106</v>
      </c>
      <c r="E103" s="12">
        <f aca="true" t="shared" si="15" ref="E103:E112">D103-D102</f>
        <v>-102</v>
      </c>
    </row>
    <row r="104" spans="1:5" ht="27.75" customHeight="1">
      <c r="A104" s="9" t="s">
        <v>91</v>
      </c>
      <c r="B104" s="10">
        <v>41740</v>
      </c>
      <c r="C104" s="11">
        <f t="shared" si="14"/>
        <v>18</v>
      </c>
      <c r="D104" s="10">
        <v>132004</v>
      </c>
      <c r="E104" s="12">
        <f t="shared" si="15"/>
        <v>-102</v>
      </c>
    </row>
    <row r="105" spans="1:5" ht="27.75" customHeight="1">
      <c r="A105" s="9" t="s">
        <v>92</v>
      </c>
      <c r="B105" s="10">
        <v>41749</v>
      </c>
      <c r="C105" s="11">
        <f t="shared" si="14"/>
        <v>9</v>
      </c>
      <c r="D105" s="10">
        <v>131776</v>
      </c>
      <c r="E105" s="12">
        <f t="shared" si="15"/>
        <v>-228</v>
      </c>
    </row>
    <row r="106" spans="1:5" ht="27.75" customHeight="1">
      <c r="A106" s="9" t="s">
        <v>93</v>
      </c>
      <c r="B106" s="10">
        <v>41778</v>
      </c>
      <c r="C106" s="11">
        <f t="shared" si="14"/>
        <v>29</v>
      </c>
      <c r="D106" s="10">
        <v>131657</v>
      </c>
      <c r="E106" s="12">
        <f t="shared" si="15"/>
        <v>-119</v>
      </c>
    </row>
    <row r="107" spans="1:5" ht="27.75" customHeight="1">
      <c r="A107" s="9" t="s">
        <v>94</v>
      </c>
      <c r="B107" s="10">
        <v>41812</v>
      </c>
      <c r="C107" s="11">
        <f t="shared" si="14"/>
        <v>34</v>
      </c>
      <c r="D107" s="10">
        <v>131484</v>
      </c>
      <c r="E107" s="12">
        <f t="shared" si="15"/>
        <v>-173</v>
      </c>
    </row>
    <row r="108" spans="1:5" ht="27.75" customHeight="1">
      <c r="A108" s="9" t="s">
        <v>95</v>
      </c>
      <c r="B108" s="10">
        <v>41834</v>
      </c>
      <c r="C108" s="11">
        <f t="shared" si="14"/>
        <v>22</v>
      </c>
      <c r="D108" s="10">
        <v>131352</v>
      </c>
      <c r="E108" s="12">
        <f t="shared" si="15"/>
        <v>-132</v>
      </c>
    </row>
    <row r="109" spans="1:5" ht="27.75" customHeight="1">
      <c r="A109" s="9" t="s">
        <v>96</v>
      </c>
      <c r="B109" s="10">
        <v>41860</v>
      </c>
      <c r="C109" s="11">
        <f t="shared" si="14"/>
        <v>26</v>
      </c>
      <c r="D109" s="10">
        <v>131207</v>
      </c>
      <c r="E109" s="12">
        <f t="shared" si="15"/>
        <v>-145</v>
      </c>
    </row>
    <row r="110" spans="1:5" ht="27.75" customHeight="1">
      <c r="A110" s="9" t="s">
        <v>97</v>
      </c>
      <c r="B110" s="10">
        <v>41737</v>
      </c>
      <c r="C110" s="11">
        <f t="shared" si="14"/>
        <v>-123</v>
      </c>
      <c r="D110" s="10">
        <v>130949</v>
      </c>
      <c r="E110" s="12">
        <f t="shared" si="15"/>
        <v>-258</v>
      </c>
    </row>
    <row r="111" spans="1:5" ht="27.75" customHeight="1">
      <c r="A111" s="9" t="s">
        <v>98</v>
      </c>
      <c r="B111" s="10">
        <v>41746</v>
      </c>
      <c r="C111" s="11">
        <f t="shared" si="14"/>
        <v>9</v>
      </c>
      <c r="D111" s="10">
        <v>130831</v>
      </c>
      <c r="E111" s="12">
        <f t="shared" si="15"/>
        <v>-118</v>
      </c>
    </row>
    <row r="112" spans="1:5" ht="27.75" customHeight="1" thickBot="1">
      <c r="A112" s="13" t="s">
        <v>99</v>
      </c>
      <c r="B112" s="14">
        <v>41728</v>
      </c>
      <c r="C112" s="15">
        <f t="shared" si="14"/>
        <v>-18</v>
      </c>
      <c r="D112" s="14">
        <v>130676</v>
      </c>
      <c r="E112" s="16">
        <f t="shared" si="15"/>
        <v>-155</v>
      </c>
    </row>
    <row r="113" spans="1:5" ht="27.75" customHeight="1" thickBot="1" thickTop="1">
      <c r="A113" s="23" t="s">
        <v>265</v>
      </c>
      <c r="B113" s="24"/>
      <c r="C113" s="24"/>
      <c r="D113" s="24"/>
      <c r="E113" s="24"/>
    </row>
    <row r="114" spans="1:5" ht="27.75" customHeight="1" thickTop="1">
      <c r="A114" s="5" t="s">
        <v>172</v>
      </c>
      <c r="B114" s="17" t="s">
        <v>0</v>
      </c>
      <c r="C114" s="18" t="s">
        <v>1</v>
      </c>
      <c r="D114" s="17" t="s">
        <v>2</v>
      </c>
      <c r="E114" s="19" t="s">
        <v>3</v>
      </c>
    </row>
    <row r="115" spans="1:5" ht="27.75" customHeight="1">
      <c r="A115" s="9" t="s">
        <v>100</v>
      </c>
      <c r="B115" s="10">
        <v>41692</v>
      </c>
      <c r="C115" s="11">
        <v>-36</v>
      </c>
      <c r="D115" s="10">
        <v>130508</v>
      </c>
      <c r="E115" s="12">
        <v>-168</v>
      </c>
    </row>
    <row r="116" spans="1:5" ht="27.75" customHeight="1">
      <c r="A116" s="9" t="s">
        <v>101</v>
      </c>
      <c r="B116" s="10">
        <v>41659</v>
      </c>
      <c r="C116" s="11">
        <f>B116-B115</f>
        <v>-33</v>
      </c>
      <c r="D116" s="10">
        <v>130335</v>
      </c>
      <c r="E116" s="12">
        <f>D116-D115</f>
        <v>-173</v>
      </c>
    </row>
    <row r="117" spans="1:5" ht="27.75" customHeight="1">
      <c r="A117" s="9" t="s">
        <v>102</v>
      </c>
      <c r="B117" s="10">
        <v>41605</v>
      </c>
      <c r="C117" s="11">
        <f aca="true" t="shared" si="16" ref="C117:C126">B117-B116</f>
        <v>-54</v>
      </c>
      <c r="D117" s="10">
        <v>130046</v>
      </c>
      <c r="E117" s="12">
        <f aca="true" t="shared" si="17" ref="E117:E126">D117-D116</f>
        <v>-289</v>
      </c>
    </row>
    <row r="118" spans="1:5" ht="27.75" customHeight="1">
      <c r="A118" s="9" t="s">
        <v>103</v>
      </c>
      <c r="B118" s="10">
        <v>41527</v>
      </c>
      <c r="C118" s="11">
        <f t="shared" si="16"/>
        <v>-78</v>
      </c>
      <c r="D118" s="10">
        <v>129784</v>
      </c>
      <c r="E118" s="12">
        <f t="shared" si="17"/>
        <v>-262</v>
      </c>
    </row>
    <row r="119" spans="1:5" ht="27.75" customHeight="1">
      <c r="A119" s="9" t="s">
        <v>104</v>
      </c>
      <c r="B119" s="10">
        <v>41497</v>
      </c>
      <c r="C119" s="11">
        <f t="shared" si="16"/>
        <v>-30</v>
      </c>
      <c r="D119" s="10">
        <v>129572</v>
      </c>
      <c r="E119" s="12">
        <f t="shared" si="17"/>
        <v>-212</v>
      </c>
    </row>
    <row r="120" spans="1:5" ht="27.75" customHeight="1">
      <c r="A120" s="9" t="s">
        <v>105</v>
      </c>
      <c r="B120" s="10">
        <v>41489</v>
      </c>
      <c r="C120" s="11">
        <f t="shared" si="16"/>
        <v>-8</v>
      </c>
      <c r="D120" s="10">
        <v>129470</v>
      </c>
      <c r="E120" s="12">
        <f t="shared" si="17"/>
        <v>-102</v>
      </c>
    </row>
    <row r="121" spans="1:5" ht="27.75" customHeight="1">
      <c r="A121" s="9" t="s">
        <v>106</v>
      </c>
      <c r="B121" s="10">
        <v>41456</v>
      </c>
      <c r="C121" s="11">
        <f t="shared" si="16"/>
        <v>-33</v>
      </c>
      <c r="D121" s="10">
        <v>129298</v>
      </c>
      <c r="E121" s="12">
        <f t="shared" si="17"/>
        <v>-172</v>
      </c>
    </row>
    <row r="122" spans="1:5" ht="27.75" customHeight="1">
      <c r="A122" s="9" t="s">
        <v>107</v>
      </c>
      <c r="B122" s="10">
        <v>41834</v>
      </c>
      <c r="C122" s="11">
        <f t="shared" si="16"/>
        <v>378</v>
      </c>
      <c r="D122" s="10">
        <v>129142</v>
      </c>
      <c r="E122" s="12">
        <f t="shared" si="17"/>
        <v>-156</v>
      </c>
    </row>
    <row r="123" spans="1:5" ht="27.75" customHeight="1">
      <c r="A123" s="9" t="s">
        <v>108</v>
      </c>
      <c r="B123" s="10">
        <v>41492</v>
      </c>
      <c r="C123" s="11">
        <f t="shared" si="16"/>
        <v>-342</v>
      </c>
      <c r="D123" s="10">
        <v>128911</v>
      </c>
      <c r="E123" s="12">
        <f t="shared" si="17"/>
        <v>-231</v>
      </c>
    </row>
    <row r="124" spans="1:5" ht="27.75" customHeight="1">
      <c r="A124" s="9" t="s">
        <v>109</v>
      </c>
      <c r="B124" s="10">
        <v>41456</v>
      </c>
      <c r="C124" s="11">
        <f t="shared" si="16"/>
        <v>-36</v>
      </c>
      <c r="D124" s="10">
        <v>128834</v>
      </c>
      <c r="E124" s="12">
        <f t="shared" si="17"/>
        <v>-77</v>
      </c>
    </row>
    <row r="125" spans="1:5" ht="27.75" customHeight="1">
      <c r="A125" s="9" t="s">
        <v>110</v>
      </c>
      <c r="B125" s="10">
        <v>41434</v>
      </c>
      <c r="C125" s="11">
        <f t="shared" si="16"/>
        <v>-22</v>
      </c>
      <c r="D125" s="10">
        <v>128755</v>
      </c>
      <c r="E125" s="12">
        <f t="shared" si="17"/>
        <v>-79</v>
      </c>
    </row>
    <row r="126" spans="1:5" ht="27.75" customHeight="1" thickBot="1">
      <c r="A126" s="13" t="s">
        <v>111</v>
      </c>
      <c r="B126" s="14">
        <v>41380</v>
      </c>
      <c r="C126" s="15">
        <f t="shared" si="16"/>
        <v>-54</v>
      </c>
      <c r="D126" s="14">
        <v>128598</v>
      </c>
      <c r="E126" s="16">
        <f t="shared" si="17"/>
        <v>-157</v>
      </c>
    </row>
    <row r="127" ht="27.75" customHeight="1" thickBot="1" thickTop="1"/>
    <row r="128" spans="1:5" ht="27.75" customHeight="1" thickTop="1">
      <c r="A128" s="5" t="s">
        <v>172</v>
      </c>
      <c r="B128" s="6" t="s">
        <v>0</v>
      </c>
      <c r="C128" s="7" t="s">
        <v>1</v>
      </c>
      <c r="D128" s="6" t="s">
        <v>2</v>
      </c>
      <c r="E128" s="8" t="s">
        <v>3</v>
      </c>
    </row>
    <row r="129" spans="1:5" ht="27.75" customHeight="1">
      <c r="A129" s="9" t="s">
        <v>112</v>
      </c>
      <c r="B129" s="10">
        <v>41380</v>
      </c>
      <c r="C129" s="11">
        <v>0</v>
      </c>
      <c r="D129" s="10">
        <v>128525</v>
      </c>
      <c r="E129" s="12">
        <v>-73</v>
      </c>
    </row>
    <row r="130" spans="1:5" ht="27.75" customHeight="1">
      <c r="A130" s="9" t="s">
        <v>113</v>
      </c>
      <c r="B130" s="10">
        <v>41379</v>
      </c>
      <c r="C130" s="11">
        <f>B130-B129</f>
        <v>-1</v>
      </c>
      <c r="D130" s="10">
        <v>128453</v>
      </c>
      <c r="E130" s="12">
        <f>D130-D129</f>
        <v>-72</v>
      </c>
    </row>
    <row r="131" spans="1:5" ht="27.75" customHeight="1">
      <c r="A131" s="9" t="s">
        <v>114</v>
      </c>
      <c r="B131" s="10">
        <v>41354</v>
      </c>
      <c r="C131" s="11">
        <f aca="true" t="shared" si="18" ref="C131:C140">B131-B130</f>
        <v>-25</v>
      </c>
      <c r="D131" s="10">
        <v>128434</v>
      </c>
      <c r="E131" s="12">
        <f aca="true" t="shared" si="19" ref="E131:E140">D131-D130</f>
        <v>-19</v>
      </c>
    </row>
    <row r="132" spans="1:5" ht="27.75" customHeight="1">
      <c r="A132" s="9" t="s">
        <v>115</v>
      </c>
      <c r="B132" s="10">
        <v>41346</v>
      </c>
      <c r="C132" s="11">
        <f t="shared" si="18"/>
        <v>-8</v>
      </c>
      <c r="D132" s="10">
        <v>128376</v>
      </c>
      <c r="E132" s="12">
        <f t="shared" si="19"/>
        <v>-58</v>
      </c>
    </row>
    <row r="133" spans="1:5" ht="27.75" customHeight="1">
      <c r="A133" s="9" t="s">
        <v>116</v>
      </c>
      <c r="B133" s="10">
        <v>41335</v>
      </c>
      <c r="C133" s="11">
        <f t="shared" si="18"/>
        <v>-11</v>
      </c>
      <c r="D133" s="10">
        <v>128313</v>
      </c>
      <c r="E133" s="12">
        <f t="shared" si="19"/>
        <v>-63</v>
      </c>
    </row>
    <row r="134" spans="1:5" ht="27.75" customHeight="1">
      <c r="A134" s="9" t="s">
        <v>117</v>
      </c>
      <c r="B134" s="10">
        <v>41369</v>
      </c>
      <c r="C134" s="11">
        <f t="shared" si="18"/>
        <v>34</v>
      </c>
      <c r="D134" s="10">
        <v>128264</v>
      </c>
      <c r="E134" s="12">
        <f t="shared" si="19"/>
        <v>-49</v>
      </c>
    </row>
    <row r="135" spans="1:5" ht="27.75" customHeight="1">
      <c r="A135" s="9" t="s">
        <v>118</v>
      </c>
      <c r="B135" s="10">
        <v>41403</v>
      </c>
      <c r="C135" s="11">
        <f t="shared" si="18"/>
        <v>34</v>
      </c>
      <c r="D135" s="10">
        <v>128239</v>
      </c>
      <c r="E135" s="12">
        <f t="shared" si="19"/>
        <v>-25</v>
      </c>
    </row>
    <row r="136" spans="1:5" ht="27.75" customHeight="1">
      <c r="A136" s="9" t="s">
        <v>119</v>
      </c>
      <c r="B136" s="10">
        <v>41429</v>
      </c>
      <c r="C136" s="11">
        <f t="shared" si="18"/>
        <v>26</v>
      </c>
      <c r="D136" s="10">
        <v>128220</v>
      </c>
      <c r="E136" s="12">
        <f t="shared" si="19"/>
        <v>-19</v>
      </c>
    </row>
    <row r="137" spans="1:5" ht="27.75" customHeight="1">
      <c r="A137" s="9" t="s">
        <v>120</v>
      </c>
      <c r="B137" s="10">
        <v>41494</v>
      </c>
      <c r="C137" s="11">
        <f t="shared" si="18"/>
        <v>65</v>
      </c>
      <c r="D137" s="10">
        <v>128155</v>
      </c>
      <c r="E137" s="12">
        <f t="shared" si="19"/>
        <v>-65</v>
      </c>
    </row>
    <row r="138" spans="1:5" ht="27.75" customHeight="1">
      <c r="A138" s="9" t="s">
        <v>121</v>
      </c>
      <c r="B138" s="10">
        <v>41522</v>
      </c>
      <c r="C138" s="11">
        <f t="shared" si="18"/>
        <v>28</v>
      </c>
      <c r="D138" s="10">
        <v>128249</v>
      </c>
      <c r="E138" s="12">
        <f t="shared" si="19"/>
        <v>94</v>
      </c>
    </row>
    <row r="139" spans="1:5" ht="27.75" customHeight="1">
      <c r="A139" s="9" t="s">
        <v>122</v>
      </c>
      <c r="B139" s="10">
        <v>41556</v>
      </c>
      <c r="C139" s="11">
        <f t="shared" si="18"/>
        <v>34</v>
      </c>
      <c r="D139" s="10">
        <v>128274</v>
      </c>
      <c r="E139" s="12">
        <f t="shared" si="19"/>
        <v>25</v>
      </c>
    </row>
    <row r="140" spans="1:5" ht="27.75" customHeight="1" thickBot="1">
      <c r="A140" s="13" t="s">
        <v>123</v>
      </c>
      <c r="B140" s="14">
        <v>41480</v>
      </c>
      <c r="C140" s="15">
        <f t="shared" si="18"/>
        <v>-76</v>
      </c>
      <c r="D140" s="14">
        <v>128225</v>
      </c>
      <c r="E140" s="16">
        <f t="shared" si="19"/>
        <v>-49</v>
      </c>
    </row>
    <row r="141" spans="1:5" ht="27.75" customHeight="1" thickBot="1" thickTop="1">
      <c r="A141" s="23" t="s">
        <v>265</v>
      </c>
      <c r="B141" s="24"/>
      <c r="C141" s="24"/>
      <c r="D141" s="24"/>
      <c r="E141" s="24"/>
    </row>
    <row r="142" spans="1:5" ht="27.75" customHeight="1" thickTop="1">
      <c r="A142" s="5" t="s">
        <v>172</v>
      </c>
      <c r="B142" s="17" t="s">
        <v>0</v>
      </c>
      <c r="C142" s="18" t="s">
        <v>1</v>
      </c>
      <c r="D142" s="17" t="s">
        <v>2</v>
      </c>
      <c r="E142" s="19" t="s">
        <v>3</v>
      </c>
    </row>
    <row r="143" spans="1:5" ht="27.75" customHeight="1">
      <c r="A143" s="9" t="s">
        <v>124</v>
      </c>
      <c r="B143" s="10">
        <v>41452</v>
      </c>
      <c r="C143" s="11">
        <f>B143-B140</f>
        <v>-28</v>
      </c>
      <c r="D143" s="10">
        <v>128124</v>
      </c>
      <c r="E143" s="12">
        <f>D143-D140</f>
        <v>-101</v>
      </c>
    </row>
    <row r="144" spans="1:5" ht="27.75" customHeight="1">
      <c r="A144" s="9" t="s">
        <v>125</v>
      </c>
      <c r="B144" s="10">
        <v>41471</v>
      </c>
      <c r="C144" s="11">
        <f>B144-B143</f>
        <v>19</v>
      </c>
      <c r="D144" s="10">
        <v>128102</v>
      </c>
      <c r="E144" s="12">
        <f>D144-D143</f>
        <v>-22</v>
      </c>
    </row>
    <row r="145" spans="1:5" ht="27.75" customHeight="1">
      <c r="A145" s="9" t="s">
        <v>126</v>
      </c>
      <c r="B145" s="10">
        <v>41555</v>
      </c>
      <c r="C145" s="11">
        <f aca="true" t="shared" si="20" ref="C145:C154">B145-B144</f>
        <v>84</v>
      </c>
      <c r="D145" s="10">
        <v>128076</v>
      </c>
      <c r="E145" s="12">
        <f aca="true" t="shared" si="21" ref="E145:E154">D145-D144</f>
        <v>-26</v>
      </c>
    </row>
    <row r="146" spans="1:5" ht="27.75" customHeight="1">
      <c r="A146" s="9" t="s">
        <v>127</v>
      </c>
      <c r="B146" s="10">
        <v>41586</v>
      </c>
      <c r="C146" s="11">
        <f t="shared" si="20"/>
        <v>31</v>
      </c>
      <c r="D146" s="10">
        <v>128046</v>
      </c>
      <c r="E146" s="12">
        <f t="shared" si="21"/>
        <v>-30</v>
      </c>
    </row>
    <row r="147" spans="1:5" ht="27.75" customHeight="1">
      <c r="A147" s="9" t="s">
        <v>128</v>
      </c>
      <c r="B147" s="10">
        <v>41624</v>
      </c>
      <c r="C147" s="11">
        <f t="shared" si="20"/>
        <v>38</v>
      </c>
      <c r="D147" s="10">
        <v>127893</v>
      </c>
      <c r="E147" s="12">
        <f t="shared" si="21"/>
        <v>-153</v>
      </c>
    </row>
    <row r="148" spans="1:5" ht="27.75" customHeight="1">
      <c r="A148" s="9" t="s">
        <v>129</v>
      </c>
      <c r="B148" s="10">
        <v>41642</v>
      </c>
      <c r="C148" s="11">
        <f t="shared" si="20"/>
        <v>18</v>
      </c>
      <c r="D148" s="10">
        <v>127849</v>
      </c>
      <c r="E148" s="12">
        <f t="shared" si="21"/>
        <v>-44</v>
      </c>
    </row>
    <row r="149" spans="1:5" ht="27.75" customHeight="1">
      <c r="A149" s="9" t="s">
        <v>130</v>
      </c>
      <c r="B149" s="10">
        <v>41686</v>
      </c>
      <c r="C149" s="11">
        <f t="shared" si="20"/>
        <v>44</v>
      </c>
      <c r="D149" s="10">
        <v>127867</v>
      </c>
      <c r="E149" s="12">
        <f t="shared" si="21"/>
        <v>18</v>
      </c>
    </row>
    <row r="150" spans="1:5" ht="27.75" customHeight="1">
      <c r="A150" s="9" t="s">
        <v>131</v>
      </c>
      <c r="B150" s="10">
        <v>41731</v>
      </c>
      <c r="C150" s="11">
        <f t="shared" si="20"/>
        <v>45</v>
      </c>
      <c r="D150" s="10">
        <v>127860</v>
      </c>
      <c r="E150" s="12">
        <f t="shared" si="21"/>
        <v>-7</v>
      </c>
    </row>
    <row r="151" spans="1:5" ht="27.75" customHeight="1">
      <c r="A151" s="9" t="s">
        <v>132</v>
      </c>
      <c r="B151" s="10">
        <v>41791</v>
      </c>
      <c r="C151" s="11">
        <f t="shared" si="20"/>
        <v>60</v>
      </c>
      <c r="D151" s="10">
        <v>127775</v>
      </c>
      <c r="E151" s="12">
        <f t="shared" si="21"/>
        <v>-85</v>
      </c>
    </row>
    <row r="152" spans="1:5" ht="27.75" customHeight="1">
      <c r="A152" s="9" t="s">
        <v>133</v>
      </c>
      <c r="B152" s="10">
        <v>41782</v>
      </c>
      <c r="C152" s="11">
        <f t="shared" si="20"/>
        <v>-9</v>
      </c>
      <c r="D152" s="10">
        <v>127730</v>
      </c>
      <c r="E152" s="12">
        <f t="shared" si="21"/>
        <v>-45</v>
      </c>
    </row>
    <row r="153" spans="1:5" ht="27.75" customHeight="1">
      <c r="A153" s="9" t="s">
        <v>134</v>
      </c>
      <c r="B153" s="10">
        <v>41821</v>
      </c>
      <c r="C153" s="11">
        <f t="shared" si="20"/>
        <v>39</v>
      </c>
      <c r="D153" s="10">
        <v>127735</v>
      </c>
      <c r="E153" s="12">
        <f t="shared" si="21"/>
        <v>5</v>
      </c>
    </row>
    <row r="154" spans="1:5" ht="27.75" customHeight="1" thickBot="1">
      <c r="A154" s="13" t="s">
        <v>135</v>
      </c>
      <c r="B154" s="14">
        <v>41802</v>
      </c>
      <c r="C154" s="15">
        <f t="shared" si="20"/>
        <v>-19</v>
      </c>
      <c r="D154" s="14">
        <v>127750</v>
      </c>
      <c r="E154" s="16">
        <f t="shared" si="21"/>
        <v>15</v>
      </c>
    </row>
    <row r="155" ht="27.75" customHeight="1" thickBot="1" thickTop="1"/>
    <row r="156" spans="1:5" ht="27.75" customHeight="1" thickTop="1">
      <c r="A156" s="5" t="s">
        <v>172</v>
      </c>
      <c r="B156" s="6" t="s">
        <v>0</v>
      </c>
      <c r="C156" s="7" t="s">
        <v>1</v>
      </c>
      <c r="D156" s="6" t="s">
        <v>2</v>
      </c>
      <c r="E156" s="8" t="s">
        <v>3</v>
      </c>
    </row>
    <row r="157" spans="1:5" ht="27.75" customHeight="1">
      <c r="A157" s="9" t="s">
        <v>136</v>
      </c>
      <c r="B157" s="10">
        <v>41813</v>
      </c>
      <c r="C157" s="11">
        <f>B157-B154</f>
        <v>11</v>
      </c>
      <c r="D157" s="10">
        <v>127745</v>
      </c>
      <c r="E157" s="12">
        <f>D157-D154</f>
        <v>-5</v>
      </c>
    </row>
    <row r="158" spans="1:5" ht="27.75" customHeight="1">
      <c r="A158" s="9" t="s">
        <v>137</v>
      </c>
      <c r="B158" s="10">
        <v>41840</v>
      </c>
      <c r="C158" s="11">
        <f>B158-B157</f>
        <v>27</v>
      </c>
      <c r="D158" s="10">
        <v>127715</v>
      </c>
      <c r="E158" s="12">
        <f>D158-D157</f>
        <v>-30</v>
      </c>
    </row>
    <row r="159" spans="1:5" ht="27.75" customHeight="1">
      <c r="A159" s="9" t="s">
        <v>138</v>
      </c>
      <c r="B159" s="10">
        <v>41894</v>
      </c>
      <c r="C159" s="11">
        <f aca="true" t="shared" si="22" ref="C159:C168">B159-B158</f>
        <v>54</v>
      </c>
      <c r="D159" s="10">
        <v>127681</v>
      </c>
      <c r="E159" s="12">
        <f aca="true" t="shared" si="23" ref="E159:E168">D159-D158</f>
        <v>-34</v>
      </c>
    </row>
    <row r="160" spans="1:5" ht="27.75" customHeight="1">
      <c r="A160" s="9" t="s">
        <v>139</v>
      </c>
      <c r="B160" s="10">
        <v>41943</v>
      </c>
      <c r="C160" s="11">
        <f t="shared" si="22"/>
        <v>49</v>
      </c>
      <c r="D160" s="10">
        <v>127713</v>
      </c>
      <c r="E160" s="12">
        <f t="shared" si="23"/>
        <v>32</v>
      </c>
    </row>
    <row r="161" spans="1:5" ht="27.75" customHeight="1">
      <c r="A161" s="9" t="s">
        <v>140</v>
      </c>
      <c r="B161" s="10">
        <v>42001</v>
      </c>
      <c r="C161" s="11">
        <f t="shared" si="22"/>
        <v>58</v>
      </c>
      <c r="D161" s="10">
        <v>127635</v>
      </c>
      <c r="E161" s="12">
        <f t="shared" si="23"/>
        <v>-78</v>
      </c>
    </row>
    <row r="162" spans="1:5" ht="27.75" customHeight="1">
      <c r="A162" s="9" t="s">
        <v>141</v>
      </c>
      <c r="B162" s="10">
        <v>42025</v>
      </c>
      <c r="C162" s="11">
        <f t="shared" si="22"/>
        <v>24</v>
      </c>
      <c r="D162" s="10">
        <v>127510</v>
      </c>
      <c r="E162" s="12">
        <f t="shared" si="23"/>
        <v>-125</v>
      </c>
    </row>
    <row r="163" spans="1:5" ht="27.75" customHeight="1">
      <c r="A163" s="9" t="s">
        <v>142</v>
      </c>
      <c r="B163" s="10">
        <v>42066</v>
      </c>
      <c r="C163" s="11">
        <f t="shared" si="22"/>
        <v>41</v>
      </c>
      <c r="D163" s="10">
        <v>127487</v>
      </c>
      <c r="E163" s="12">
        <f t="shared" si="23"/>
        <v>-23</v>
      </c>
    </row>
    <row r="164" spans="1:5" ht="27.75" customHeight="1">
      <c r="A164" s="9" t="s">
        <v>143</v>
      </c>
      <c r="B164" s="10">
        <v>42130</v>
      </c>
      <c r="C164" s="11">
        <f t="shared" si="22"/>
        <v>64</v>
      </c>
      <c r="D164" s="10">
        <v>127530</v>
      </c>
      <c r="E164" s="12">
        <f t="shared" si="23"/>
        <v>43</v>
      </c>
    </row>
    <row r="165" spans="1:5" ht="27.75" customHeight="1">
      <c r="A165" s="9" t="s">
        <v>144</v>
      </c>
      <c r="B165" s="10">
        <v>42261</v>
      </c>
      <c r="C165" s="11">
        <f t="shared" si="22"/>
        <v>131</v>
      </c>
      <c r="D165" s="10">
        <v>127501</v>
      </c>
      <c r="E165" s="12">
        <f t="shared" si="23"/>
        <v>-29</v>
      </c>
    </row>
    <row r="166" spans="1:5" ht="27.75" customHeight="1">
      <c r="A166" s="9" t="s">
        <v>145</v>
      </c>
      <c r="B166" s="10">
        <v>42288</v>
      </c>
      <c r="C166" s="11">
        <f t="shared" si="22"/>
        <v>27</v>
      </c>
      <c r="D166" s="10">
        <v>127489</v>
      </c>
      <c r="E166" s="12">
        <f t="shared" si="23"/>
        <v>-12</v>
      </c>
    </row>
    <row r="167" spans="1:5" ht="27.75" customHeight="1">
      <c r="A167" s="9" t="s">
        <v>146</v>
      </c>
      <c r="B167" s="10">
        <v>42360</v>
      </c>
      <c r="C167" s="11">
        <f t="shared" si="22"/>
        <v>72</v>
      </c>
      <c r="D167" s="10">
        <v>127513</v>
      </c>
      <c r="E167" s="12">
        <f t="shared" si="23"/>
        <v>24</v>
      </c>
    </row>
    <row r="168" spans="1:5" ht="27.75" customHeight="1" thickBot="1">
      <c r="A168" s="13" t="s">
        <v>147</v>
      </c>
      <c r="B168" s="14">
        <v>42340</v>
      </c>
      <c r="C168" s="15">
        <f t="shared" si="22"/>
        <v>-20</v>
      </c>
      <c r="D168" s="14">
        <v>127390</v>
      </c>
      <c r="E168" s="16">
        <f t="shared" si="23"/>
        <v>-123</v>
      </c>
    </row>
    <row r="169" spans="1:5" ht="27.75" customHeight="1" thickBot="1" thickTop="1">
      <c r="A169" s="23" t="s">
        <v>265</v>
      </c>
      <c r="B169" s="24"/>
      <c r="C169" s="24"/>
      <c r="D169" s="24"/>
      <c r="E169" s="24"/>
    </row>
    <row r="170" spans="1:5" ht="27.75" customHeight="1" thickTop="1">
      <c r="A170" s="5" t="s">
        <v>172</v>
      </c>
      <c r="B170" s="17" t="s">
        <v>0</v>
      </c>
      <c r="C170" s="18" t="s">
        <v>1</v>
      </c>
      <c r="D170" s="17" t="s">
        <v>2</v>
      </c>
      <c r="E170" s="19" t="s">
        <v>3</v>
      </c>
    </row>
    <row r="171" spans="1:5" ht="27.75" customHeight="1">
      <c r="A171" s="9" t="s">
        <v>148</v>
      </c>
      <c r="B171" s="10">
        <v>42331</v>
      </c>
      <c r="C171" s="11">
        <f>B171-B168</f>
        <v>-9</v>
      </c>
      <c r="D171" s="10">
        <v>127437</v>
      </c>
      <c r="E171" s="12">
        <f>D171-D168</f>
        <v>47</v>
      </c>
    </row>
    <row r="172" spans="1:5" ht="27.75" customHeight="1">
      <c r="A172" s="9" t="s">
        <v>149</v>
      </c>
      <c r="B172" s="10">
        <v>42374</v>
      </c>
      <c r="C172" s="11">
        <f>B172-B171</f>
        <v>43</v>
      </c>
      <c r="D172" s="10">
        <v>127269</v>
      </c>
      <c r="E172" s="12">
        <f>D172-D171</f>
        <v>-168</v>
      </c>
    </row>
    <row r="173" spans="1:5" ht="27.75" customHeight="1">
      <c r="A173" s="9" t="s">
        <v>150</v>
      </c>
      <c r="B173" s="10">
        <v>42393</v>
      </c>
      <c r="C173" s="11">
        <f aca="true" t="shared" si="24" ref="C173:C182">B173-B172</f>
        <v>19</v>
      </c>
      <c r="D173" s="10">
        <v>127121</v>
      </c>
      <c r="E173" s="12">
        <f aca="true" t="shared" si="25" ref="E173:E182">D173-D172</f>
        <v>-148</v>
      </c>
    </row>
    <row r="174" spans="1:5" ht="27.75" customHeight="1">
      <c r="A174" s="9" t="s">
        <v>151</v>
      </c>
      <c r="B174" s="10">
        <v>42421</v>
      </c>
      <c r="C174" s="11">
        <f t="shared" si="24"/>
        <v>28</v>
      </c>
      <c r="D174" s="10">
        <v>127037</v>
      </c>
      <c r="E174" s="12">
        <f t="shared" si="25"/>
        <v>-84</v>
      </c>
    </row>
    <row r="175" spans="1:5" ht="27.75" customHeight="1">
      <c r="A175" s="9" t="s">
        <v>152</v>
      </c>
      <c r="B175" s="10">
        <v>42463</v>
      </c>
      <c r="C175" s="11">
        <f t="shared" si="24"/>
        <v>42</v>
      </c>
      <c r="D175" s="10">
        <v>126979</v>
      </c>
      <c r="E175" s="12">
        <f t="shared" si="25"/>
        <v>-58</v>
      </c>
    </row>
    <row r="176" spans="1:5" ht="27.75" customHeight="1">
      <c r="A176" s="9" t="s">
        <v>153</v>
      </c>
      <c r="B176" s="10">
        <v>42511</v>
      </c>
      <c r="C176" s="11">
        <f t="shared" si="24"/>
        <v>48</v>
      </c>
      <c r="D176" s="10">
        <v>126930</v>
      </c>
      <c r="E176" s="12">
        <f t="shared" si="25"/>
        <v>-49</v>
      </c>
    </row>
    <row r="177" spans="1:5" ht="27.75" customHeight="1">
      <c r="A177" s="9" t="s">
        <v>154</v>
      </c>
      <c r="B177" s="10">
        <v>42531</v>
      </c>
      <c r="C177" s="11">
        <f t="shared" si="24"/>
        <v>20</v>
      </c>
      <c r="D177" s="10">
        <v>126802</v>
      </c>
      <c r="E177" s="12">
        <f t="shared" si="25"/>
        <v>-128</v>
      </c>
    </row>
    <row r="178" spans="1:5" ht="27.75" customHeight="1">
      <c r="A178" s="9" t="s">
        <v>155</v>
      </c>
      <c r="B178" s="10">
        <v>42593</v>
      </c>
      <c r="C178" s="11">
        <f t="shared" si="24"/>
        <v>62</v>
      </c>
      <c r="D178" s="10">
        <v>126715</v>
      </c>
      <c r="E178" s="12">
        <f t="shared" si="25"/>
        <v>-87</v>
      </c>
    </row>
    <row r="179" spans="1:5" ht="27.75" customHeight="1">
      <c r="A179" s="9" t="s">
        <v>156</v>
      </c>
      <c r="B179" s="10">
        <v>42663</v>
      </c>
      <c r="C179" s="11">
        <f t="shared" si="24"/>
        <v>70</v>
      </c>
      <c r="D179" s="10">
        <v>126610</v>
      </c>
      <c r="E179" s="12">
        <f t="shared" si="25"/>
        <v>-105</v>
      </c>
    </row>
    <row r="180" spans="1:5" ht="27.75" customHeight="1">
      <c r="A180" s="9" t="s">
        <v>157</v>
      </c>
      <c r="B180" s="10">
        <v>42699</v>
      </c>
      <c r="C180" s="11">
        <f t="shared" si="24"/>
        <v>36</v>
      </c>
      <c r="D180" s="10">
        <v>126644</v>
      </c>
      <c r="E180" s="12">
        <f t="shared" si="25"/>
        <v>34</v>
      </c>
    </row>
    <row r="181" spans="1:5" ht="27.75" customHeight="1">
      <c r="A181" s="9" t="s">
        <v>158</v>
      </c>
      <c r="B181" s="10">
        <v>42713</v>
      </c>
      <c r="C181" s="11">
        <f t="shared" si="24"/>
        <v>14</v>
      </c>
      <c r="D181" s="10">
        <v>126565</v>
      </c>
      <c r="E181" s="12">
        <f t="shared" si="25"/>
        <v>-79</v>
      </c>
    </row>
    <row r="182" spans="1:5" ht="27.75" customHeight="1" thickBot="1">
      <c r="A182" s="13" t="s">
        <v>159</v>
      </c>
      <c r="B182" s="14">
        <v>42769</v>
      </c>
      <c r="C182" s="15">
        <f t="shared" si="24"/>
        <v>56</v>
      </c>
      <c r="D182" s="14">
        <v>126571</v>
      </c>
      <c r="E182" s="16">
        <f t="shared" si="25"/>
        <v>6</v>
      </c>
    </row>
    <row r="183" spans="1:5" ht="27.75" customHeight="1" thickBot="1" thickTop="1">
      <c r="A183" s="20"/>
      <c r="B183" s="21"/>
      <c r="C183" s="22"/>
      <c r="D183" s="21"/>
      <c r="E183" s="22"/>
    </row>
    <row r="184" spans="1:5" ht="27.75" customHeight="1" thickTop="1">
      <c r="A184" s="5" t="s">
        <v>172</v>
      </c>
      <c r="B184" s="6" t="s">
        <v>0</v>
      </c>
      <c r="C184" s="7" t="s">
        <v>1</v>
      </c>
      <c r="D184" s="6" t="s">
        <v>2</v>
      </c>
      <c r="E184" s="8" t="s">
        <v>3</v>
      </c>
    </row>
    <row r="185" spans="1:5" ht="27.75" customHeight="1">
      <c r="A185" s="9" t="s">
        <v>160</v>
      </c>
      <c r="B185" s="10">
        <v>42784</v>
      </c>
      <c r="C185" s="11">
        <f>B185-B182</f>
        <v>15</v>
      </c>
      <c r="D185" s="10">
        <v>126525</v>
      </c>
      <c r="E185" s="12">
        <f>D185-D182</f>
        <v>-46</v>
      </c>
    </row>
    <row r="186" spans="1:5" ht="27.75" customHeight="1">
      <c r="A186" s="9" t="s">
        <v>161</v>
      </c>
      <c r="B186" s="10">
        <v>42799</v>
      </c>
      <c r="C186" s="11">
        <f aca="true" t="shared" si="26" ref="C186:C196">B186-B185</f>
        <v>15</v>
      </c>
      <c r="D186" s="10">
        <v>126495</v>
      </c>
      <c r="E186" s="12">
        <f aca="true" t="shared" si="27" ref="E186:E196">D186-D185</f>
        <v>-30</v>
      </c>
    </row>
    <row r="187" spans="1:5" ht="27.75" customHeight="1">
      <c r="A187" s="9" t="s">
        <v>162</v>
      </c>
      <c r="B187" s="10">
        <v>42862</v>
      </c>
      <c r="C187" s="11">
        <f t="shared" si="26"/>
        <v>63</v>
      </c>
      <c r="D187" s="10">
        <v>126440</v>
      </c>
      <c r="E187" s="12">
        <f t="shared" si="27"/>
        <v>-55</v>
      </c>
    </row>
    <row r="188" spans="1:5" ht="27.75" customHeight="1">
      <c r="A188" s="9" t="s">
        <v>163</v>
      </c>
      <c r="B188" s="10">
        <v>42928</v>
      </c>
      <c r="C188" s="11">
        <f t="shared" si="26"/>
        <v>66</v>
      </c>
      <c r="D188" s="10">
        <v>126380</v>
      </c>
      <c r="E188" s="12">
        <f t="shared" si="27"/>
        <v>-60</v>
      </c>
    </row>
    <row r="189" spans="1:5" ht="27.75" customHeight="1">
      <c r="A189" s="9" t="s">
        <v>164</v>
      </c>
      <c r="B189" s="10">
        <v>42969</v>
      </c>
      <c r="C189" s="11">
        <f t="shared" si="26"/>
        <v>41</v>
      </c>
      <c r="D189" s="10">
        <v>126306</v>
      </c>
      <c r="E189" s="12">
        <f t="shared" si="27"/>
        <v>-74</v>
      </c>
    </row>
    <row r="190" spans="1:5" ht="27.75" customHeight="1">
      <c r="A190" s="9" t="s">
        <v>165</v>
      </c>
      <c r="B190" s="10">
        <v>43012</v>
      </c>
      <c r="C190" s="11">
        <f t="shared" si="26"/>
        <v>43</v>
      </c>
      <c r="D190" s="10">
        <v>126299</v>
      </c>
      <c r="E190" s="12">
        <f t="shared" si="27"/>
        <v>-7</v>
      </c>
    </row>
    <row r="191" spans="1:5" ht="27.75" customHeight="1">
      <c r="A191" s="9" t="s">
        <v>166</v>
      </c>
      <c r="B191" s="10">
        <v>43088</v>
      </c>
      <c r="C191" s="11">
        <f t="shared" si="26"/>
        <v>76</v>
      </c>
      <c r="D191" s="10">
        <v>126365</v>
      </c>
      <c r="E191" s="12">
        <f t="shared" si="27"/>
        <v>66</v>
      </c>
    </row>
    <row r="192" spans="1:5" ht="27.75" customHeight="1">
      <c r="A192" s="9" t="s">
        <v>167</v>
      </c>
      <c r="B192" s="10">
        <v>43181</v>
      </c>
      <c r="C192" s="11">
        <f t="shared" si="26"/>
        <v>93</v>
      </c>
      <c r="D192" s="10">
        <v>126413</v>
      </c>
      <c r="E192" s="12">
        <f t="shared" si="27"/>
        <v>48</v>
      </c>
    </row>
    <row r="193" spans="1:5" ht="27.75" customHeight="1">
      <c r="A193" s="9" t="s">
        <v>168</v>
      </c>
      <c r="B193" s="10">
        <v>43261</v>
      </c>
      <c r="C193" s="11">
        <f t="shared" si="26"/>
        <v>80</v>
      </c>
      <c r="D193" s="10">
        <v>126317</v>
      </c>
      <c r="E193" s="12">
        <f t="shared" si="27"/>
        <v>-96</v>
      </c>
    </row>
    <row r="194" spans="1:5" ht="27.75" customHeight="1">
      <c r="A194" s="9" t="s">
        <v>169</v>
      </c>
      <c r="B194" s="10">
        <v>43282</v>
      </c>
      <c r="C194" s="11">
        <f t="shared" si="26"/>
        <v>21</v>
      </c>
      <c r="D194" s="10">
        <v>126256</v>
      </c>
      <c r="E194" s="12">
        <f t="shared" si="27"/>
        <v>-61</v>
      </c>
    </row>
    <row r="195" spans="1:5" ht="27.75" customHeight="1">
      <c r="A195" s="9" t="s">
        <v>170</v>
      </c>
      <c r="B195" s="10">
        <v>43327</v>
      </c>
      <c r="C195" s="11">
        <f t="shared" si="26"/>
        <v>45</v>
      </c>
      <c r="D195" s="10">
        <v>126293</v>
      </c>
      <c r="E195" s="12">
        <f t="shared" si="27"/>
        <v>37</v>
      </c>
    </row>
    <row r="196" spans="1:5" ht="27.75" customHeight="1" thickBot="1">
      <c r="A196" s="13" t="s">
        <v>171</v>
      </c>
      <c r="B196" s="14">
        <v>43344</v>
      </c>
      <c r="C196" s="15">
        <f t="shared" si="26"/>
        <v>17</v>
      </c>
      <c r="D196" s="14">
        <v>126173</v>
      </c>
      <c r="E196" s="16">
        <f t="shared" si="27"/>
        <v>-120</v>
      </c>
    </row>
    <row r="197" ht="16.5" thickTop="1"/>
    <row r="198" spans="1:5" ht="27.75" customHeight="1" thickBot="1">
      <c r="A198" s="23" t="s">
        <v>265</v>
      </c>
      <c r="B198" s="24"/>
      <c r="C198" s="24"/>
      <c r="D198" s="24"/>
      <c r="E198" s="24"/>
    </row>
    <row r="199" spans="1:5" ht="27.75" customHeight="1" thickTop="1">
      <c r="A199" s="5" t="s">
        <v>172</v>
      </c>
      <c r="B199" s="6" t="s">
        <v>0</v>
      </c>
      <c r="C199" s="7" t="s">
        <v>1</v>
      </c>
      <c r="D199" s="6" t="s">
        <v>2</v>
      </c>
      <c r="E199" s="8" t="s">
        <v>3</v>
      </c>
    </row>
    <row r="200" spans="1:5" ht="27.75" customHeight="1">
      <c r="A200" s="9" t="s">
        <v>174</v>
      </c>
      <c r="B200" s="10">
        <v>43351</v>
      </c>
      <c r="C200" s="11">
        <f>B200-B196</f>
        <v>7</v>
      </c>
      <c r="D200" s="10">
        <v>126100</v>
      </c>
      <c r="E200" s="12">
        <f>D200-D196</f>
        <v>-73</v>
      </c>
    </row>
    <row r="201" spans="1:5" ht="27.75" customHeight="1">
      <c r="A201" s="9" t="s">
        <v>175</v>
      </c>
      <c r="B201" s="10">
        <v>43358</v>
      </c>
      <c r="C201" s="11">
        <f aca="true" t="shared" si="28" ref="C201:C211">B201-B200</f>
        <v>7</v>
      </c>
      <c r="D201" s="10">
        <v>126055</v>
      </c>
      <c r="E201" s="12">
        <f aca="true" t="shared" si="29" ref="E201:E211">D201-D200</f>
        <v>-45</v>
      </c>
    </row>
    <row r="202" spans="1:5" ht="27.75" customHeight="1">
      <c r="A202" s="9" t="s">
        <v>176</v>
      </c>
      <c r="B202" s="10">
        <v>43394</v>
      </c>
      <c r="C202" s="11">
        <f t="shared" si="28"/>
        <v>36</v>
      </c>
      <c r="D202" s="10">
        <v>126049</v>
      </c>
      <c r="E202" s="12">
        <f t="shared" si="29"/>
        <v>-6</v>
      </c>
    </row>
    <row r="203" spans="1:5" ht="27.75" customHeight="1">
      <c r="A203" s="9" t="s">
        <v>177</v>
      </c>
      <c r="B203" s="10">
        <v>43436</v>
      </c>
      <c r="C203" s="11">
        <f t="shared" si="28"/>
        <v>42</v>
      </c>
      <c r="D203" s="10">
        <v>126023</v>
      </c>
      <c r="E203" s="12">
        <f t="shared" si="29"/>
        <v>-26</v>
      </c>
    </row>
    <row r="204" spans="1:5" ht="27.75" customHeight="1">
      <c r="A204" s="9" t="s">
        <v>178</v>
      </c>
      <c r="B204" s="10">
        <v>43511</v>
      </c>
      <c r="C204" s="11">
        <f t="shared" si="28"/>
        <v>75</v>
      </c>
      <c r="D204" s="10">
        <v>126077</v>
      </c>
      <c r="E204" s="12">
        <f t="shared" si="29"/>
        <v>54</v>
      </c>
    </row>
    <row r="205" spans="1:5" ht="27.75" customHeight="1">
      <c r="A205" s="9" t="s">
        <v>179</v>
      </c>
      <c r="B205" s="10">
        <v>43594</v>
      </c>
      <c r="C205" s="11">
        <f t="shared" si="28"/>
        <v>83</v>
      </c>
      <c r="D205" s="10">
        <v>126246</v>
      </c>
      <c r="E205" s="12">
        <f t="shared" si="29"/>
        <v>169</v>
      </c>
    </row>
    <row r="206" spans="1:5" ht="27.75" customHeight="1">
      <c r="A206" s="9" t="s">
        <v>180</v>
      </c>
      <c r="B206" s="10">
        <v>43667</v>
      </c>
      <c r="C206" s="11">
        <f t="shared" si="28"/>
        <v>73</v>
      </c>
      <c r="D206" s="10">
        <v>126262</v>
      </c>
      <c r="E206" s="12">
        <f t="shared" si="29"/>
        <v>16</v>
      </c>
    </row>
    <row r="207" spans="1:5" ht="27.75" customHeight="1">
      <c r="A207" s="9" t="s">
        <v>181</v>
      </c>
      <c r="B207" s="10">
        <v>43701</v>
      </c>
      <c r="C207" s="11">
        <f t="shared" si="28"/>
        <v>34</v>
      </c>
      <c r="D207" s="10">
        <v>126209</v>
      </c>
      <c r="E207" s="12">
        <f t="shared" si="29"/>
        <v>-53</v>
      </c>
    </row>
    <row r="208" spans="1:5" ht="27.75" customHeight="1">
      <c r="A208" s="9" t="s">
        <v>182</v>
      </c>
      <c r="B208" s="10">
        <v>43767</v>
      </c>
      <c r="C208" s="11">
        <f t="shared" si="28"/>
        <v>66</v>
      </c>
      <c r="D208" s="10">
        <v>126219</v>
      </c>
      <c r="E208" s="12">
        <f t="shared" si="29"/>
        <v>10</v>
      </c>
    </row>
    <row r="209" spans="1:5" ht="27.75" customHeight="1">
      <c r="A209" s="9" t="s">
        <v>183</v>
      </c>
      <c r="B209" s="10">
        <v>43764</v>
      </c>
      <c r="C209" s="11">
        <f t="shared" si="28"/>
        <v>-3</v>
      </c>
      <c r="D209" s="10">
        <v>126137</v>
      </c>
      <c r="E209" s="12">
        <f t="shared" si="29"/>
        <v>-82</v>
      </c>
    </row>
    <row r="210" spans="1:5" ht="27.75" customHeight="1">
      <c r="A210" s="9" t="s">
        <v>184</v>
      </c>
      <c r="B210" s="10">
        <v>43776</v>
      </c>
      <c r="C210" s="11">
        <f t="shared" si="28"/>
        <v>12</v>
      </c>
      <c r="D210" s="10">
        <v>126189</v>
      </c>
      <c r="E210" s="12">
        <f t="shared" si="29"/>
        <v>52</v>
      </c>
    </row>
    <row r="211" spans="1:5" ht="27.75" customHeight="1" thickBot="1">
      <c r="A211" s="13" t="s">
        <v>185</v>
      </c>
      <c r="B211" s="14">
        <v>43770</v>
      </c>
      <c r="C211" s="15">
        <f t="shared" si="28"/>
        <v>-6</v>
      </c>
      <c r="D211" s="14">
        <v>126129</v>
      </c>
      <c r="E211" s="16">
        <f t="shared" si="29"/>
        <v>-60</v>
      </c>
    </row>
    <row r="212" ht="15.75" customHeight="1" thickBot="1" thickTop="1"/>
    <row r="213" spans="1:5" ht="27.75" customHeight="1" thickTop="1">
      <c r="A213" s="5" t="s">
        <v>172</v>
      </c>
      <c r="B213" s="6" t="s">
        <v>0</v>
      </c>
      <c r="C213" s="7" t="s">
        <v>1</v>
      </c>
      <c r="D213" s="6" t="s">
        <v>2</v>
      </c>
      <c r="E213" s="8" t="s">
        <v>3</v>
      </c>
    </row>
    <row r="214" spans="1:5" ht="27" customHeight="1">
      <c r="A214" s="9" t="s">
        <v>186</v>
      </c>
      <c r="B214" s="10">
        <v>43799</v>
      </c>
      <c r="C214" s="11">
        <f>B214-B211</f>
        <v>29</v>
      </c>
      <c r="D214" s="10">
        <v>126183</v>
      </c>
      <c r="E214" s="12">
        <f>D214-D211</f>
        <v>54</v>
      </c>
    </row>
    <row r="215" spans="1:5" ht="27.75" customHeight="1">
      <c r="A215" s="9" t="s">
        <v>187</v>
      </c>
      <c r="B215" s="10">
        <v>43817</v>
      </c>
      <c r="C215" s="11">
        <f aca="true" t="shared" si="30" ref="C215:C225">B215-B214</f>
        <v>18</v>
      </c>
      <c r="D215" s="10">
        <v>126145</v>
      </c>
      <c r="E215" s="12">
        <f aca="true" t="shared" si="31" ref="E215:E225">D215-D214</f>
        <v>-38</v>
      </c>
    </row>
    <row r="216" spans="1:5" ht="27.75" customHeight="1">
      <c r="A216" s="9" t="s">
        <v>188</v>
      </c>
      <c r="B216" s="10">
        <v>43878</v>
      </c>
      <c r="C216" s="11">
        <f t="shared" si="30"/>
        <v>61</v>
      </c>
      <c r="D216" s="10">
        <v>126159</v>
      </c>
      <c r="E216" s="12">
        <f t="shared" si="31"/>
        <v>14</v>
      </c>
    </row>
    <row r="217" spans="1:5" ht="27.75" customHeight="1">
      <c r="A217" s="9" t="s">
        <v>189</v>
      </c>
      <c r="B217" s="10">
        <v>43905</v>
      </c>
      <c r="C217" s="11">
        <f t="shared" si="30"/>
        <v>27</v>
      </c>
      <c r="D217" s="10">
        <v>126125</v>
      </c>
      <c r="E217" s="12">
        <f t="shared" si="31"/>
        <v>-34</v>
      </c>
    </row>
    <row r="218" spans="1:5" ht="27.75" customHeight="1">
      <c r="A218" s="9" t="s">
        <v>190</v>
      </c>
      <c r="B218" s="10">
        <v>43927</v>
      </c>
      <c r="C218" s="11">
        <f t="shared" si="30"/>
        <v>22</v>
      </c>
      <c r="D218" s="10">
        <v>126106</v>
      </c>
      <c r="E218" s="12">
        <f t="shared" si="31"/>
        <v>-19</v>
      </c>
    </row>
    <row r="219" spans="1:5" ht="27.75" customHeight="1">
      <c r="A219" s="9" t="s">
        <v>191</v>
      </c>
      <c r="B219" s="10">
        <v>43959</v>
      </c>
      <c r="C219" s="11">
        <f t="shared" si="30"/>
        <v>32</v>
      </c>
      <c r="D219" s="10">
        <v>126102</v>
      </c>
      <c r="E219" s="12">
        <f t="shared" si="31"/>
        <v>-4</v>
      </c>
    </row>
    <row r="220" spans="1:5" ht="27.75" customHeight="1">
      <c r="A220" s="9" t="s">
        <v>192</v>
      </c>
      <c r="B220" s="10">
        <v>44001</v>
      </c>
      <c r="C220" s="11">
        <f t="shared" si="30"/>
        <v>42</v>
      </c>
      <c r="D220" s="10">
        <v>126048</v>
      </c>
      <c r="E220" s="12">
        <f t="shared" si="31"/>
        <v>-54</v>
      </c>
    </row>
    <row r="221" spans="1:5" ht="27.75" customHeight="1">
      <c r="A221" s="9" t="s">
        <v>193</v>
      </c>
      <c r="B221" s="10">
        <v>44045</v>
      </c>
      <c r="C221" s="11">
        <f t="shared" si="30"/>
        <v>44</v>
      </c>
      <c r="D221" s="10">
        <v>126046</v>
      </c>
      <c r="E221" s="12">
        <f t="shared" si="31"/>
        <v>-2</v>
      </c>
    </row>
    <row r="222" spans="1:5" ht="27.75" customHeight="1">
      <c r="A222" s="9" t="s">
        <v>194</v>
      </c>
      <c r="B222" s="10">
        <v>44084</v>
      </c>
      <c r="C222" s="11">
        <f t="shared" si="30"/>
        <v>39</v>
      </c>
      <c r="D222" s="10">
        <v>126039</v>
      </c>
      <c r="E222" s="12">
        <f t="shared" si="31"/>
        <v>-7</v>
      </c>
    </row>
    <row r="223" spans="1:5" ht="27.75" customHeight="1">
      <c r="A223" s="9" t="s">
        <v>195</v>
      </c>
      <c r="B223" s="10">
        <v>44075</v>
      </c>
      <c r="C223" s="11">
        <f t="shared" si="30"/>
        <v>-9</v>
      </c>
      <c r="D223" s="10">
        <v>126005</v>
      </c>
      <c r="E223" s="12">
        <f t="shared" si="31"/>
        <v>-34</v>
      </c>
    </row>
    <row r="224" spans="1:5" ht="27.75" customHeight="1">
      <c r="A224" s="9" t="s">
        <v>196</v>
      </c>
      <c r="B224" s="10">
        <v>44114</v>
      </c>
      <c r="C224" s="11">
        <f t="shared" si="30"/>
        <v>39</v>
      </c>
      <c r="D224" s="10">
        <v>126068</v>
      </c>
      <c r="E224" s="12">
        <f t="shared" si="31"/>
        <v>63</v>
      </c>
    </row>
    <row r="225" spans="1:5" ht="27.75" customHeight="1" thickBot="1">
      <c r="A225" s="13" t="s">
        <v>197</v>
      </c>
      <c r="B225" s="14">
        <v>44122</v>
      </c>
      <c r="C225" s="15">
        <f t="shared" si="30"/>
        <v>8</v>
      </c>
      <c r="D225" s="14">
        <v>126018</v>
      </c>
      <c r="E225" s="16">
        <f t="shared" si="31"/>
        <v>-50</v>
      </c>
    </row>
    <row r="226" ht="16.5" thickTop="1"/>
    <row r="227" spans="1:5" ht="24.75" thickBot="1">
      <c r="A227" s="23" t="s">
        <v>265</v>
      </c>
      <c r="B227" s="24"/>
      <c r="C227" s="24"/>
      <c r="D227" s="24"/>
      <c r="E227" s="24"/>
    </row>
    <row r="228" spans="1:5" ht="27" customHeight="1" thickTop="1">
      <c r="A228" s="5" t="s">
        <v>172</v>
      </c>
      <c r="B228" s="6" t="s">
        <v>0</v>
      </c>
      <c r="C228" s="7" t="s">
        <v>1</v>
      </c>
      <c r="D228" s="6" t="s">
        <v>2</v>
      </c>
      <c r="E228" s="8" t="s">
        <v>3</v>
      </c>
    </row>
    <row r="229" spans="1:5" ht="27" customHeight="1">
      <c r="A229" s="9" t="s">
        <v>198</v>
      </c>
      <c r="B229" s="10">
        <v>44124</v>
      </c>
      <c r="C229" s="11">
        <f>B229-B225</f>
        <v>2</v>
      </c>
      <c r="D229" s="10">
        <v>125979</v>
      </c>
      <c r="E229" s="12">
        <f>D229-D225</f>
        <v>-39</v>
      </c>
    </row>
    <row r="230" spans="1:5" ht="27" customHeight="1">
      <c r="A230" s="9" t="s">
        <v>199</v>
      </c>
      <c r="B230" s="10">
        <v>44130</v>
      </c>
      <c r="C230" s="11">
        <f aca="true" t="shared" si="32" ref="C230:C240">B230-B229</f>
        <v>6</v>
      </c>
      <c r="D230" s="10">
        <v>125890</v>
      </c>
      <c r="E230" s="12">
        <f aca="true" t="shared" si="33" ref="E230:E240">D230-D229</f>
        <v>-89</v>
      </c>
    </row>
    <row r="231" spans="1:5" ht="27" customHeight="1">
      <c r="A231" s="9" t="s">
        <v>200</v>
      </c>
      <c r="B231" s="10">
        <v>44162</v>
      </c>
      <c r="C231" s="11">
        <f t="shared" si="32"/>
        <v>32</v>
      </c>
      <c r="D231" s="10">
        <v>125781</v>
      </c>
      <c r="E231" s="12">
        <f t="shared" si="33"/>
        <v>-109</v>
      </c>
    </row>
    <row r="232" spans="1:5" ht="27" customHeight="1">
      <c r="A232" s="9" t="s">
        <v>201</v>
      </c>
      <c r="B232" s="10">
        <v>44166</v>
      </c>
      <c r="C232" s="11">
        <f t="shared" si="32"/>
        <v>4</v>
      </c>
      <c r="D232" s="10">
        <v>125722</v>
      </c>
      <c r="E232" s="12">
        <f t="shared" si="33"/>
        <v>-59</v>
      </c>
    </row>
    <row r="233" spans="1:5" ht="27" customHeight="1">
      <c r="A233" s="9" t="s">
        <v>202</v>
      </c>
      <c r="B233" s="10">
        <v>44169</v>
      </c>
      <c r="C233" s="11">
        <f t="shared" si="32"/>
        <v>3</v>
      </c>
      <c r="D233" s="10">
        <v>125672</v>
      </c>
      <c r="E233" s="12">
        <f t="shared" si="33"/>
        <v>-50</v>
      </c>
    </row>
    <row r="234" spans="1:5" ht="27" customHeight="1">
      <c r="A234" s="9" t="s">
        <v>203</v>
      </c>
      <c r="B234" s="10">
        <v>44198</v>
      </c>
      <c r="C234" s="11">
        <f t="shared" si="32"/>
        <v>29</v>
      </c>
      <c r="D234" s="10">
        <v>125639</v>
      </c>
      <c r="E234" s="12">
        <f t="shared" si="33"/>
        <v>-33</v>
      </c>
    </row>
    <row r="235" spans="1:5" ht="27" customHeight="1">
      <c r="A235" s="9" t="s">
        <v>204</v>
      </c>
      <c r="B235" s="10">
        <v>44211</v>
      </c>
      <c r="C235" s="11">
        <f t="shared" si="32"/>
        <v>13</v>
      </c>
      <c r="D235" s="10">
        <v>125573</v>
      </c>
      <c r="E235" s="12">
        <f t="shared" si="33"/>
        <v>-66</v>
      </c>
    </row>
    <row r="236" spans="1:5" ht="27" customHeight="1">
      <c r="A236" s="9" t="s">
        <v>205</v>
      </c>
      <c r="B236" s="10">
        <v>44243</v>
      </c>
      <c r="C236" s="11">
        <f t="shared" si="32"/>
        <v>32</v>
      </c>
      <c r="D236" s="10">
        <v>125611</v>
      </c>
      <c r="E236" s="12">
        <f t="shared" si="33"/>
        <v>38</v>
      </c>
    </row>
    <row r="237" spans="1:5" ht="27" customHeight="1">
      <c r="A237" s="9" t="s">
        <v>206</v>
      </c>
      <c r="B237" s="10">
        <v>44359</v>
      </c>
      <c r="C237" s="11">
        <f t="shared" si="32"/>
        <v>116</v>
      </c>
      <c r="D237" s="10">
        <v>125640</v>
      </c>
      <c r="E237" s="12">
        <f t="shared" si="33"/>
        <v>29</v>
      </c>
    </row>
    <row r="238" spans="1:5" ht="27" customHeight="1">
      <c r="A238" s="9" t="s">
        <v>207</v>
      </c>
      <c r="B238" s="10">
        <v>44349</v>
      </c>
      <c r="C238" s="11">
        <f t="shared" si="32"/>
        <v>-10</v>
      </c>
      <c r="D238" s="10">
        <v>125666</v>
      </c>
      <c r="E238" s="12">
        <f t="shared" si="33"/>
        <v>26</v>
      </c>
    </row>
    <row r="239" spans="1:5" ht="27" customHeight="1">
      <c r="A239" s="9" t="s">
        <v>208</v>
      </c>
      <c r="B239" s="10">
        <v>44348</v>
      </c>
      <c r="C239" s="11">
        <f t="shared" si="32"/>
        <v>-1</v>
      </c>
      <c r="D239" s="10">
        <v>125633</v>
      </c>
      <c r="E239" s="12">
        <f t="shared" si="33"/>
        <v>-33</v>
      </c>
    </row>
    <row r="240" spans="1:5" ht="27" customHeight="1" thickBot="1">
      <c r="A240" s="13" t="s">
        <v>209</v>
      </c>
      <c r="B240" s="14">
        <v>44335</v>
      </c>
      <c r="C240" s="15">
        <f t="shared" si="32"/>
        <v>-13</v>
      </c>
      <c r="D240" s="14">
        <v>125611</v>
      </c>
      <c r="E240" s="16">
        <f t="shared" si="33"/>
        <v>-22</v>
      </c>
    </row>
    <row r="241" spans="1:5" ht="27" customHeight="1" thickBot="1" thickTop="1">
      <c r="A241" s="20"/>
      <c r="B241" s="21"/>
      <c r="C241" s="22"/>
      <c r="D241" s="21"/>
      <c r="E241" s="22"/>
    </row>
    <row r="242" spans="1:5" ht="27" customHeight="1" thickTop="1">
      <c r="A242" s="5" t="s">
        <v>172</v>
      </c>
      <c r="B242" s="6" t="s">
        <v>0</v>
      </c>
      <c r="C242" s="7" t="s">
        <v>1</v>
      </c>
      <c r="D242" s="6" t="s">
        <v>2</v>
      </c>
      <c r="E242" s="8" t="s">
        <v>3</v>
      </c>
    </row>
    <row r="243" spans="1:5" ht="27" customHeight="1">
      <c r="A243" s="9" t="s">
        <v>228</v>
      </c>
      <c r="B243" s="10">
        <v>44326</v>
      </c>
      <c r="C243" s="11">
        <f>B243-B240</f>
        <v>-9</v>
      </c>
      <c r="D243" s="10">
        <v>125586</v>
      </c>
      <c r="E243" s="12">
        <f>D243-D240</f>
        <v>-25</v>
      </c>
    </row>
    <row r="244" spans="1:5" ht="27" customHeight="1">
      <c r="A244" s="9" t="s">
        <v>229</v>
      </c>
      <c r="B244" s="10">
        <v>44323</v>
      </c>
      <c r="C244" s="11">
        <f aca="true" t="shared" si="34" ref="C244:C254">B244-B243</f>
        <v>-3</v>
      </c>
      <c r="D244" s="10">
        <v>125512</v>
      </c>
      <c r="E244" s="12">
        <f aca="true" t="shared" si="35" ref="E244:E254">D244-D243</f>
        <v>-74</v>
      </c>
    </row>
    <row r="245" spans="1:5" ht="27" customHeight="1">
      <c r="A245" s="9" t="s">
        <v>230</v>
      </c>
      <c r="B245" s="10">
        <v>44336</v>
      </c>
      <c r="C245" s="11">
        <f t="shared" si="34"/>
        <v>13</v>
      </c>
      <c r="D245" s="10">
        <v>125430</v>
      </c>
      <c r="E245" s="12">
        <f t="shared" si="35"/>
        <v>-82</v>
      </c>
    </row>
    <row r="246" spans="1:5" ht="27" customHeight="1">
      <c r="A246" s="9" t="s">
        <v>231</v>
      </c>
      <c r="B246" s="10">
        <v>44399</v>
      </c>
      <c r="C246" s="11">
        <f t="shared" si="34"/>
        <v>63</v>
      </c>
      <c r="D246" s="10">
        <v>125512</v>
      </c>
      <c r="E246" s="12">
        <f t="shared" si="35"/>
        <v>82</v>
      </c>
    </row>
    <row r="247" spans="1:5" ht="27" customHeight="1">
      <c r="A247" s="9" t="s">
        <v>232</v>
      </c>
      <c r="B247" s="10">
        <v>44465</v>
      </c>
      <c r="C247" s="11">
        <f t="shared" si="34"/>
        <v>66</v>
      </c>
      <c r="D247" s="10">
        <v>125560</v>
      </c>
      <c r="E247" s="12">
        <f t="shared" si="35"/>
        <v>48</v>
      </c>
    </row>
    <row r="248" spans="1:5" ht="27" customHeight="1">
      <c r="A248" s="9" t="s">
        <v>233</v>
      </c>
      <c r="B248" s="10">
        <v>44520</v>
      </c>
      <c r="C248" s="11">
        <f t="shared" si="34"/>
        <v>55</v>
      </c>
      <c r="D248" s="10">
        <v>125616</v>
      </c>
      <c r="E248" s="12">
        <f t="shared" si="35"/>
        <v>56</v>
      </c>
    </row>
    <row r="249" spans="1:5" ht="27" customHeight="1">
      <c r="A249" s="9" t="s">
        <v>234</v>
      </c>
      <c r="B249" s="10">
        <v>44543</v>
      </c>
      <c r="C249" s="11">
        <f t="shared" si="34"/>
        <v>23</v>
      </c>
      <c r="D249" s="10">
        <v>125605</v>
      </c>
      <c r="E249" s="12">
        <f t="shared" si="35"/>
        <v>-11</v>
      </c>
    </row>
    <row r="250" spans="1:5" ht="27" customHeight="1">
      <c r="A250" s="9" t="s">
        <v>235</v>
      </c>
      <c r="B250" s="10">
        <v>44603</v>
      </c>
      <c r="C250" s="11">
        <f t="shared" si="34"/>
        <v>60</v>
      </c>
      <c r="D250" s="10">
        <v>125648</v>
      </c>
      <c r="E250" s="12">
        <f t="shared" si="35"/>
        <v>43</v>
      </c>
    </row>
    <row r="251" spans="1:5" ht="27" customHeight="1">
      <c r="A251" s="9" t="s">
        <v>236</v>
      </c>
      <c r="B251" s="10">
        <v>44694</v>
      </c>
      <c r="C251" s="11">
        <f t="shared" si="34"/>
        <v>91</v>
      </c>
      <c r="D251" s="10">
        <v>125650</v>
      </c>
      <c r="E251" s="12">
        <f t="shared" si="35"/>
        <v>2</v>
      </c>
    </row>
    <row r="252" spans="1:5" ht="27" customHeight="1">
      <c r="A252" s="9" t="s">
        <v>237</v>
      </c>
      <c r="B252" s="10">
        <v>44694</v>
      </c>
      <c r="C252" s="11">
        <f t="shared" si="34"/>
        <v>0</v>
      </c>
      <c r="D252" s="10">
        <v>125622</v>
      </c>
      <c r="E252" s="12">
        <f t="shared" si="35"/>
        <v>-28</v>
      </c>
    </row>
    <row r="253" spans="1:5" ht="27" customHeight="1">
      <c r="A253" s="9" t="s">
        <v>238</v>
      </c>
      <c r="B253" s="10">
        <v>44682</v>
      </c>
      <c r="C253" s="11">
        <f t="shared" si="34"/>
        <v>-12</v>
      </c>
      <c r="D253" s="10">
        <v>125641</v>
      </c>
      <c r="E253" s="12">
        <f t="shared" si="35"/>
        <v>19</v>
      </c>
    </row>
    <row r="254" spans="1:5" ht="27" customHeight="1" thickBot="1">
      <c r="A254" s="13" t="s">
        <v>239</v>
      </c>
      <c r="B254" s="14">
        <v>44706</v>
      </c>
      <c r="C254" s="15">
        <f t="shared" si="34"/>
        <v>24</v>
      </c>
      <c r="D254" s="14">
        <v>125691</v>
      </c>
      <c r="E254" s="16">
        <f t="shared" si="35"/>
        <v>50</v>
      </c>
    </row>
    <row r="255" ht="16.5" thickTop="1"/>
    <row r="257" spans="1:5" ht="24.75" thickBot="1">
      <c r="A257" s="23" t="s">
        <v>265</v>
      </c>
      <c r="B257" s="24"/>
      <c r="C257" s="24"/>
      <c r="D257" s="24"/>
      <c r="E257" s="24"/>
    </row>
    <row r="258" spans="1:5" ht="27" customHeight="1" thickTop="1">
      <c r="A258" s="5" t="s">
        <v>172</v>
      </c>
      <c r="B258" s="6" t="s">
        <v>0</v>
      </c>
      <c r="C258" s="7" t="s">
        <v>1</v>
      </c>
      <c r="D258" s="6" t="s">
        <v>2</v>
      </c>
      <c r="E258" s="8" t="s">
        <v>3</v>
      </c>
    </row>
    <row r="259" spans="1:5" ht="27" customHeight="1">
      <c r="A259" s="9" t="s">
        <v>241</v>
      </c>
      <c r="B259" s="10">
        <v>44747</v>
      </c>
      <c r="C259" s="11">
        <f>B259-B254</f>
        <v>41</v>
      </c>
      <c r="D259" s="10">
        <v>125726</v>
      </c>
      <c r="E259" s="12">
        <f>D259-D254</f>
        <v>35</v>
      </c>
    </row>
    <row r="260" spans="1:5" ht="27" customHeight="1">
      <c r="A260" s="9" t="s">
        <v>242</v>
      </c>
      <c r="B260" s="10">
        <v>44769</v>
      </c>
      <c r="C260" s="11">
        <f aca="true" t="shared" si="36" ref="C260:C270">B260-B259</f>
        <v>22</v>
      </c>
      <c r="D260" s="10">
        <v>125758</v>
      </c>
      <c r="E260" s="12">
        <f aca="true" t="shared" si="37" ref="E260:E270">D260-D259</f>
        <v>32</v>
      </c>
    </row>
    <row r="261" spans="1:5" ht="27" customHeight="1">
      <c r="A261" s="9" t="s">
        <v>243</v>
      </c>
      <c r="B261" s="10">
        <v>44788</v>
      </c>
      <c r="C261" s="11">
        <f t="shared" si="36"/>
        <v>19</v>
      </c>
      <c r="D261" s="10">
        <v>125798</v>
      </c>
      <c r="E261" s="12">
        <f t="shared" si="37"/>
        <v>40</v>
      </c>
    </row>
    <row r="262" spans="1:5" ht="27" customHeight="1">
      <c r="A262" s="9" t="s">
        <v>244</v>
      </c>
      <c r="B262" s="10">
        <v>44790</v>
      </c>
      <c r="C262" s="11">
        <f t="shared" si="36"/>
        <v>2</v>
      </c>
      <c r="D262" s="10">
        <v>125833</v>
      </c>
      <c r="E262" s="12">
        <f t="shared" si="37"/>
        <v>35</v>
      </c>
    </row>
    <row r="263" spans="1:5" ht="27" customHeight="1">
      <c r="A263" s="9" t="s">
        <v>245</v>
      </c>
      <c r="B263" s="10">
        <v>44832</v>
      </c>
      <c r="C263" s="11">
        <f t="shared" si="36"/>
        <v>42</v>
      </c>
      <c r="D263" s="10">
        <v>125862</v>
      </c>
      <c r="E263" s="12">
        <f t="shared" si="37"/>
        <v>29</v>
      </c>
    </row>
    <row r="264" spans="1:5" ht="27" customHeight="1">
      <c r="A264" s="9" t="s">
        <v>246</v>
      </c>
      <c r="B264" s="10">
        <v>44844</v>
      </c>
      <c r="C264" s="11">
        <f t="shared" si="36"/>
        <v>12</v>
      </c>
      <c r="D264" s="10">
        <v>125824</v>
      </c>
      <c r="E264" s="12">
        <f t="shared" si="37"/>
        <v>-38</v>
      </c>
    </row>
    <row r="265" spans="1:5" ht="27" customHeight="1">
      <c r="A265" s="9" t="s">
        <v>247</v>
      </c>
      <c r="B265" s="10">
        <v>44865</v>
      </c>
      <c r="C265" s="11">
        <f t="shared" si="36"/>
        <v>21</v>
      </c>
      <c r="D265" s="10">
        <v>125844</v>
      </c>
      <c r="E265" s="12">
        <f t="shared" si="37"/>
        <v>20</v>
      </c>
    </row>
    <row r="266" spans="1:5" ht="27" customHeight="1">
      <c r="A266" s="9" t="s">
        <v>248</v>
      </c>
      <c r="B266" s="10">
        <v>44906</v>
      </c>
      <c r="C266" s="11">
        <f t="shared" si="36"/>
        <v>41</v>
      </c>
      <c r="D266" s="10">
        <v>125838</v>
      </c>
      <c r="E266" s="12">
        <f t="shared" si="37"/>
        <v>-6</v>
      </c>
    </row>
    <row r="267" spans="1:5" ht="27" customHeight="1">
      <c r="A267" s="9" t="s">
        <v>249</v>
      </c>
      <c r="B267" s="10">
        <v>44959</v>
      </c>
      <c r="C267" s="11">
        <f t="shared" si="36"/>
        <v>53</v>
      </c>
      <c r="D267" s="10">
        <v>125839</v>
      </c>
      <c r="E267" s="12">
        <f t="shared" si="37"/>
        <v>1</v>
      </c>
    </row>
    <row r="268" spans="1:5" ht="27" customHeight="1">
      <c r="A268" s="9" t="s">
        <v>250</v>
      </c>
      <c r="B268" s="10">
        <v>44928</v>
      </c>
      <c r="C268" s="11">
        <f t="shared" si="36"/>
        <v>-31</v>
      </c>
      <c r="D268" s="10">
        <v>125782</v>
      </c>
      <c r="E268" s="12">
        <f t="shared" si="37"/>
        <v>-57</v>
      </c>
    </row>
    <row r="269" spans="1:5" ht="27" customHeight="1">
      <c r="A269" s="9" t="s">
        <v>251</v>
      </c>
      <c r="B269" s="10">
        <v>44935</v>
      </c>
      <c r="C269" s="11">
        <f t="shared" si="36"/>
        <v>7</v>
      </c>
      <c r="D269" s="10">
        <v>125786</v>
      </c>
      <c r="E269" s="12">
        <f t="shared" si="37"/>
        <v>4</v>
      </c>
    </row>
    <row r="270" spans="1:5" ht="27" customHeight="1" thickBot="1">
      <c r="A270" s="13" t="s">
        <v>252</v>
      </c>
      <c r="B270" s="14">
        <v>44941</v>
      </c>
      <c r="C270" s="15">
        <f t="shared" si="36"/>
        <v>6</v>
      </c>
      <c r="D270" s="14">
        <v>125738</v>
      </c>
      <c r="E270" s="16">
        <f t="shared" si="37"/>
        <v>-48</v>
      </c>
    </row>
    <row r="271" spans="1:5" ht="27" customHeight="1" thickBot="1" thickTop="1">
      <c r="A271" s="20"/>
      <c r="B271" s="21"/>
      <c r="C271" s="22"/>
      <c r="D271" s="21"/>
      <c r="E271" s="22"/>
    </row>
    <row r="272" spans="1:5" ht="27" customHeight="1" thickTop="1">
      <c r="A272" s="5" t="s">
        <v>172</v>
      </c>
      <c r="B272" s="6" t="s">
        <v>0</v>
      </c>
      <c r="C272" s="7" t="s">
        <v>1</v>
      </c>
      <c r="D272" s="6" t="s">
        <v>2</v>
      </c>
      <c r="E272" s="8" t="s">
        <v>3</v>
      </c>
    </row>
    <row r="273" spans="1:5" ht="27" customHeight="1">
      <c r="A273" s="9" t="s">
        <v>253</v>
      </c>
      <c r="B273" s="10">
        <v>44947</v>
      </c>
      <c r="C273" s="11">
        <f>B273-B270</f>
        <v>6</v>
      </c>
      <c r="D273" s="10">
        <v>125734</v>
      </c>
      <c r="E273" s="12">
        <f>D273-D270</f>
        <v>-4</v>
      </c>
    </row>
    <row r="274" spans="1:5" ht="27" customHeight="1">
      <c r="A274" s="9" t="s">
        <v>254</v>
      </c>
      <c r="B274" s="10">
        <v>44940</v>
      </c>
      <c r="C274" s="11">
        <f aca="true" t="shared" si="38" ref="C274:C284">B274-B273</f>
        <v>-7</v>
      </c>
      <c r="D274" s="10">
        <v>125768</v>
      </c>
      <c r="E274" s="12">
        <f aca="true" t="shared" si="39" ref="E274:E284">D274-D273</f>
        <v>34</v>
      </c>
    </row>
    <row r="275" spans="1:5" ht="27" customHeight="1">
      <c r="A275" s="9" t="s">
        <v>255</v>
      </c>
      <c r="B275" s="10">
        <v>44965</v>
      </c>
      <c r="C275" s="11">
        <f t="shared" si="38"/>
        <v>25</v>
      </c>
      <c r="D275" s="10">
        <v>125700</v>
      </c>
      <c r="E275" s="12">
        <f t="shared" si="39"/>
        <v>-68</v>
      </c>
    </row>
    <row r="276" spans="1:5" ht="27" customHeight="1">
      <c r="A276" s="9" t="s">
        <v>256</v>
      </c>
      <c r="B276" s="10">
        <v>44989</v>
      </c>
      <c r="C276" s="11">
        <f t="shared" si="38"/>
        <v>24</v>
      </c>
      <c r="D276" s="10">
        <v>125661</v>
      </c>
      <c r="E276" s="12">
        <f t="shared" si="39"/>
        <v>-39</v>
      </c>
    </row>
    <row r="277" spans="1:5" ht="27" customHeight="1">
      <c r="A277" s="9" t="s">
        <v>257</v>
      </c>
      <c r="B277" s="10">
        <v>45013</v>
      </c>
      <c r="C277" s="11">
        <f t="shared" si="38"/>
        <v>24</v>
      </c>
      <c r="D277" s="10">
        <v>125693</v>
      </c>
      <c r="E277" s="12">
        <f t="shared" si="39"/>
        <v>32</v>
      </c>
    </row>
    <row r="278" spans="1:5" ht="27" customHeight="1">
      <c r="A278" s="9" t="s">
        <v>258</v>
      </c>
      <c r="B278" s="10">
        <v>45059</v>
      </c>
      <c r="C278" s="11">
        <f t="shared" si="38"/>
        <v>46</v>
      </c>
      <c r="D278" s="10">
        <v>125691</v>
      </c>
      <c r="E278" s="12">
        <f t="shared" si="39"/>
        <v>-2</v>
      </c>
    </row>
    <row r="279" spans="1:5" ht="27" customHeight="1">
      <c r="A279" s="9" t="s">
        <v>259</v>
      </c>
      <c r="B279" s="10">
        <v>45094</v>
      </c>
      <c r="C279" s="11">
        <f t="shared" si="38"/>
        <v>35</v>
      </c>
      <c r="D279" s="10">
        <v>125704</v>
      </c>
      <c r="E279" s="12">
        <f t="shared" si="39"/>
        <v>13</v>
      </c>
    </row>
    <row r="280" spans="1:5" ht="27" customHeight="1">
      <c r="A280" s="9" t="s">
        <v>260</v>
      </c>
      <c r="B280" s="10">
        <v>45172</v>
      </c>
      <c r="C280" s="11">
        <f t="shared" si="38"/>
        <v>78</v>
      </c>
      <c r="D280" s="10">
        <v>125723</v>
      </c>
      <c r="E280" s="12">
        <f t="shared" si="39"/>
        <v>19</v>
      </c>
    </row>
    <row r="281" spans="1:5" ht="27" customHeight="1">
      <c r="A281" s="9" t="s">
        <v>261</v>
      </c>
      <c r="B281" s="10">
        <v>45278</v>
      </c>
      <c r="C281" s="11">
        <f t="shared" si="38"/>
        <v>106</v>
      </c>
      <c r="D281" s="10">
        <v>125752</v>
      </c>
      <c r="E281" s="12">
        <f t="shared" si="39"/>
        <v>29</v>
      </c>
    </row>
    <row r="282" spans="1:5" ht="27" customHeight="1">
      <c r="A282" s="9" t="s">
        <v>262</v>
      </c>
      <c r="B282" s="10">
        <v>45289</v>
      </c>
      <c r="C282" s="11">
        <f t="shared" si="38"/>
        <v>11</v>
      </c>
      <c r="D282" s="10">
        <v>125784</v>
      </c>
      <c r="E282" s="12">
        <f t="shared" si="39"/>
        <v>32</v>
      </c>
    </row>
    <row r="283" spans="1:5" ht="27" customHeight="1">
      <c r="A283" s="9" t="s">
        <v>263</v>
      </c>
      <c r="B283" s="10">
        <v>45349</v>
      </c>
      <c r="C283" s="11">
        <f t="shared" si="38"/>
        <v>60</v>
      </c>
      <c r="D283" s="10">
        <v>125768</v>
      </c>
      <c r="E283" s="12">
        <f t="shared" si="39"/>
        <v>-16</v>
      </c>
    </row>
    <row r="284" spans="1:5" ht="27" customHeight="1" thickBot="1">
      <c r="A284" s="13" t="s">
        <v>264</v>
      </c>
      <c r="B284" s="14">
        <v>45345</v>
      </c>
      <c r="C284" s="15">
        <f t="shared" si="38"/>
        <v>-4</v>
      </c>
      <c r="D284" s="14">
        <v>125768</v>
      </c>
      <c r="E284" s="16">
        <f t="shared" si="39"/>
        <v>0</v>
      </c>
    </row>
    <row r="285" ht="16.5" thickTop="1"/>
    <row r="287" spans="1:5" ht="27" customHeight="1" thickBot="1">
      <c r="A287" s="23" t="s">
        <v>265</v>
      </c>
      <c r="B287" s="24"/>
      <c r="C287" s="24"/>
      <c r="D287" s="24"/>
      <c r="E287" s="24"/>
    </row>
    <row r="288" spans="1:5" ht="27" customHeight="1" thickTop="1">
      <c r="A288" s="5" t="s">
        <v>172</v>
      </c>
      <c r="B288" s="6" t="s">
        <v>0</v>
      </c>
      <c r="C288" s="7" t="s">
        <v>1</v>
      </c>
      <c r="D288" s="6" t="s">
        <v>2</v>
      </c>
      <c r="E288" s="8" t="s">
        <v>3</v>
      </c>
    </row>
    <row r="289" spans="1:5" ht="27" customHeight="1">
      <c r="A289" s="9" t="s">
        <v>268</v>
      </c>
      <c r="B289" s="10">
        <v>45381</v>
      </c>
      <c r="C289" s="11">
        <f>B289-B284</f>
        <v>36</v>
      </c>
      <c r="D289" s="10">
        <v>125830</v>
      </c>
      <c r="E289" s="12">
        <f>D289-D284</f>
        <v>62</v>
      </c>
    </row>
    <row r="290" spans="1:5" ht="27" customHeight="1">
      <c r="A290" s="9" t="s">
        <v>269</v>
      </c>
      <c r="B290" s="10">
        <v>45400</v>
      </c>
      <c r="C290" s="11">
        <f aca="true" t="shared" si="40" ref="C290:C300">B290-B289</f>
        <v>19</v>
      </c>
      <c r="D290" s="10">
        <v>125826</v>
      </c>
      <c r="E290" s="12">
        <f aca="true" t="shared" si="41" ref="E290:E300">D290-D289</f>
        <v>-4</v>
      </c>
    </row>
    <row r="291" spans="1:5" ht="27" customHeight="1">
      <c r="A291" s="9" t="s">
        <v>270</v>
      </c>
      <c r="B291" s="10">
        <v>45402</v>
      </c>
      <c r="C291" s="11">
        <f t="shared" si="40"/>
        <v>2</v>
      </c>
      <c r="D291" s="10">
        <v>125781</v>
      </c>
      <c r="E291" s="12">
        <f t="shared" si="41"/>
        <v>-45</v>
      </c>
    </row>
    <row r="292" spans="1:5" ht="27" customHeight="1">
      <c r="A292" s="9" t="s">
        <v>271</v>
      </c>
      <c r="B292" s="10">
        <v>45410</v>
      </c>
      <c r="C292" s="11">
        <f t="shared" si="40"/>
        <v>8</v>
      </c>
      <c r="D292" s="10">
        <v>125759</v>
      </c>
      <c r="E292" s="12">
        <f t="shared" si="41"/>
        <v>-22</v>
      </c>
    </row>
    <row r="293" spans="1:5" ht="27" customHeight="1">
      <c r="A293" s="9" t="s">
        <v>272</v>
      </c>
      <c r="B293" s="10">
        <v>45419</v>
      </c>
      <c r="C293" s="11">
        <f t="shared" si="40"/>
        <v>9</v>
      </c>
      <c r="D293" s="10">
        <v>125725</v>
      </c>
      <c r="E293" s="12">
        <f t="shared" si="41"/>
        <v>-34</v>
      </c>
    </row>
    <row r="294" spans="1:5" ht="27" customHeight="1">
      <c r="A294" s="9" t="s">
        <v>273</v>
      </c>
      <c r="B294" s="10">
        <v>45464</v>
      </c>
      <c r="C294" s="11">
        <f t="shared" si="40"/>
        <v>45</v>
      </c>
      <c r="D294" s="10">
        <v>125731</v>
      </c>
      <c r="E294" s="12">
        <f t="shared" si="41"/>
        <v>6</v>
      </c>
    </row>
    <row r="295" spans="1:5" ht="27" customHeight="1">
      <c r="A295" s="9" t="s">
        <v>274</v>
      </c>
      <c r="B295" s="10">
        <v>45521</v>
      </c>
      <c r="C295" s="11">
        <f t="shared" si="40"/>
        <v>57</v>
      </c>
      <c r="D295" s="10">
        <v>125646</v>
      </c>
      <c r="E295" s="12">
        <f t="shared" si="41"/>
        <v>-85</v>
      </c>
    </row>
    <row r="296" spans="1:5" ht="27" customHeight="1">
      <c r="A296" s="9" t="s">
        <v>275</v>
      </c>
      <c r="B296" s="10">
        <v>45590</v>
      </c>
      <c r="C296" s="11">
        <f t="shared" si="40"/>
        <v>69</v>
      </c>
      <c r="D296" s="10">
        <v>125644</v>
      </c>
      <c r="E296" s="12">
        <f t="shared" si="41"/>
        <v>-2</v>
      </c>
    </row>
    <row r="297" spans="1:5" ht="27" customHeight="1">
      <c r="A297" s="9" t="s">
        <v>276</v>
      </c>
      <c r="B297" s="10">
        <v>45679</v>
      </c>
      <c r="C297" s="11">
        <f t="shared" si="40"/>
        <v>89</v>
      </c>
      <c r="D297" s="10">
        <v>125596</v>
      </c>
      <c r="E297" s="12">
        <f t="shared" si="41"/>
        <v>-48</v>
      </c>
    </row>
    <row r="298" spans="1:5" ht="27" customHeight="1">
      <c r="A298" s="9" t="s">
        <v>277</v>
      </c>
      <c r="B298" s="10">
        <v>45675</v>
      </c>
      <c r="C298" s="11">
        <f t="shared" si="40"/>
        <v>-4</v>
      </c>
      <c r="D298" s="10">
        <v>125488</v>
      </c>
      <c r="E298" s="12">
        <f t="shared" si="41"/>
        <v>-108</v>
      </c>
    </row>
    <row r="299" spans="1:5" ht="27" customHeight="1">
      <c r="A299" s="9" t="s">
        <v>278</v>
      </c>
      <c r="B299" s="10">
        <v>45704</v>
      </c>
      <c r="C299" s="11">
        <f t="shared" si="40"/>
        <v>29</v>
      </c>
      <c r="D299" s="10">
        <v>125419</v>
      </c>
      <c r="E299" s="12">
        <f t="shared" si="41"/>
        <v>-69</v>
      </c>
    </row>
    <row r="300" spans="1:5" ht="27" customHeight="1" thickBot="1">
      <c r="A300" s="13" t="s">
        <v>279</v>
      </c>
      <c r="B300" s="14">
        <v>45710</v>
      </c>
      <c r="C300" s="15">
        <f t="shared" si="40"/>
        <v>6</v>
      </c>
      <c r="D300" s="14">
        <v>125394</v>
      </c>
      <c r="E300" s="16">
        <f t="shared" si="41"/>
        <v>-25</v>
      </c>
    </row>
    <row r="301" ht="27" customHeight="1" thickBot="1" thickTop="1"/>
    <row r="302" spans="1:5" ht="27" customHeight="1" thickTop="1">
      <c r="A302" s="5" t="s">
        <v>172</v>
      </c>
      <c r="B302" s="6" t="s">
        <v>0</v>
      </c>
      <c r="C302" s="7" t="s">
        <v>1</v>
      </c>
      <c r="D302" s="6" t="s">
        <v>2</v>
      </c>
      <c r="E302" s="8" t="s">
        <v>3</v>
      </c>
    </row>
    <row r="303" spans="1:5" ht="27" customHeight="1">
      <c r="A303" s="9" t="s">
        <v>280</v>
      </c>
      <c r="B303" s="10">
        <v>45724</v>
      </c>
      <c r="C303" s="11">
        <f>B303-B300</f>
        <v>14</v>
      </c>
      <c r="D303" s="10">
        <v>125349</v>
      </c>
      <c r="E303" s="12">
        <f>D303-D300</f>
        <v>-45</v>
      </c>
    </row>
    <row r="304" spans="1:5" ht="27" customHeight="1">
      <c r="A304" s="9" t="s">
        <v>281</v>
      </c>
      <c r="B304" s="10">
        <v>45734</v>
      </c>
      <c r="C304" s="11">
        <f aca="true" t="shared" si="42" ref="C304:C314">B304-B303</f>
        <v>10</v>
      </c>
      <c r="D304" s="10">
        <v>125312</v>
      </c>
      <c r="E304" s="12">
        <f aca="true" t="shared" si="43" ref="E304:E314">D304-D303</f>
        <v>-37</v>
      </c>
    </row>
    <row r="305" spans="1:5" ht="27" customHeight="1">
      <c r="A305" s="9" t="s">
        <v>282</v>
      </c>
      <c r="B305" s="10">
        <v>45736</v>
      </c>
      <c r="C305" s="11">
        <f t="shared" si="42"/>
        <v>2</v>
      </c>
      <c r="D305" s="10">
        <v>125199</v>
      </c>
      <c r="E305" s="12">
        <f t="shared" si="43"/>
        <v>-113</v>
      </c>
    </row>
    <row r="306" spans="1:5" ht="27" customHeight="1">
      <c r="A306" s="9" t="s">
        <v>283</v>
      </c>
      <c r="B306" s="10">
        <v>45760</v>
      </c>
      <c r="C306" s="11">
        <f t="shared" si="42"/>
        <v>24</v>
      </c>
      <c r="D306" s="10">
        <v>125120</v>
      </c>
      <c r="E306" s="12">
        <f t="shared" si="43"/>
        <v>-79</v>
      </c>
    </row>
    <row r="307" spans="1:5" ht="27" customHeight="1">
      <c r="A307" s="9" t="s">
        <v>284</v>
      </c>
      <c r="B307" s="10">
        <v>45825</v>
      </c>
      <c r="C307" s="11">
        <f t="shared" si="42"/>
        <v>65</v>
      </c>
      <c r="D307" s="10">
        <v>125055</v>
      </c>
      <c r="E307" s="12">
        <f t="shared" si="43"/>
        <v>-65</v>
      </c>
    </row>
    <row r="308" spans="1:5" ht="27" customHeight="1">
      <c r="A308" s="9" t="s">
        <v>285</v>
      </c>
      <c r="B308" s="10">
        <v>45853</v>
      </c>
      <c r="C308" s="11">
        <f t="shared" si="42"/>
        <v>28</v>
      </c>
      <c r="D308" s="10">
        <v>125034</v>
      </c>
      <c r="E308" s="12">
        <f t="shared" si="43"/>
        <v>-21</v>
      </c>
    </row>
    <row r="309" spans="1:5" ht="27" customHeight="1">
      <c r="A309" s="9" t="s">
        <v>286</v>
      </c>
      <c r="B309" s="10">
        <v>45902</v>
      </c>
      <c r="C309" s="11">
        <f t="shared" si="42"/>
        <v>49</v>
      </c>
      <c r="D309" s="10">
        <v>125004</v>
      </c>
      <c r="E309" s="12">
        <f t="shared" si="43"/>
        <v>-30</v>
      </c>
    </row>
    <row r="310" spans="1:5" ht="27" customHeight="1">
      <c r="A310" s="9" t="s">
        <v>287</v>
      </c>
      <c r="B310" s="10">
        <v>45948</v>
      </c>
      <c r="C310" s="11">
        <f t="shared" si="42"/>
        <v>46</v>
      </c>
      <c r="D310" s="10">
        <v>124940</v>
      </c>
      <c r="E310" s="12">
        <f t="shared" si="43"/>
        <v>-64</v>
      </c>
    </row>
    <row r="311" spans="1:5" ht="27" customHeight="1">
      <c r="A311" s="9" t="s">
        <v>288</v>
      </c>
      <c r="B311" s="10">
        <v>46029</v>
      </c>
      <c r="C311" s="11">
        <f t="shared" si="42"/>
        <v>81</v>
      </c>
      <c r="D311" s="10">
        <v>124845</v>
      </c>
      <c r="E311" s="12">
        <f t="shared" si="43"/>
        <v>-95</v>
      </c>
    </row>
    <row r="312" spans="1:5" ht="27" customHeight="1">
      <c r="A312" s="9" t="s">
        <v>289</v>
      </c>
      <c r="B312" s="10">
        <v>46007</v>
      </c>
      <c r="C312" s="11">
        <f t="shared" si="42"/>
        <v>-22</v>
      </c>
      <c r="D312" s="10">
        <v>124790</v>
      </c>
      <c r="E312" s="12">
        <f t="shared" si="43"/>
        <v>-55</v>
      </c>
    </row>
    <row r="313" spans="1:5" ht="27" customHeight="1">
      <c r="A313" s="9" t="s">
        <v>290</v>
      </c>
      <c r="B313" s="10">
        <v>46033</v>
      </c>
      <c r="C313" s="11">
        <f t="shared" si="42"/>
        <v>26</v>
      </c>
      <c r="D313" s="10">
        <v>124770</v>
      </c>
      <c r="E313" s="12">
        <f t="shared" si="43"/>
        <v>-20</v>
      </c>
    </row>
    <row r="314" spans="1:5" ht="27" customHeight="1" thickBot="1">
      <c r="A314" s="13" t="s">
        <v>291</v>
      </c>
      <c r="B314" s="14">
        <v>46099</v>
      </c>
      <c r="C314" s="15">
        <f t="shared" si="42"/>
        <v>66</v>
      </c>
      <c r="D314" s="14">
        <v>124824</v>
      </c>
      <c r="E314" s="16">
        <f t="shared" si="43"/>
        <v>54</v>
      </c>
    </row>
    <row r="315" ht="16.5" thickTop="1"/>
    <row r="317" spans="1:5" ht="24.75" thickBot="1">
      <c r="A317" s="23" t="s">
        <v>265</v>
      </c>
      <c r="B317" s="24"/>
      <c r="C317" s="24"/>
      <c r="D317" s="24"/>
      <c r="E317" s="24"/>
    </row>
    <row r="318" spans="1:5" ht="27" customHeight="1" thickTop="1">
      <c r="A318" s="5" t="s">
        <v>172</v>
      </c>
      <c r="B318" s="6" t="s">
        <v>0</v>
      </c>
      <c r="C318" s="7" t="s">
        <v>1</v>
      </c>
      <c r="D318" s="6" t="s">
        <v>2</v>
      </c>
      <c r="E318" s="8" t="s">
        <v>3</v>
      </c>
    </row>
    <row r="319" spans="1:5" ht="27" customHeight="1">
      <c r="A319" s="9" t="s">
        <v>294</v>
      </c>
      <c r="B319" s="10">
        <v>46148</v>
      </c>
      <c r="C319" s="11">
        <f>B319-B314</f>
        <v>49</v>
      </c>
      <c r="D319" s="10">
        <v>124841</v>
      </c>
      <c r="E319" s="12">
        <f>D319-D314</f>
        <v>17</v>
      </c>
    </row>
    <row r="320" spans="1:5" ht="27" customHeight="1">
      <c r="A320" s="9" t="s">
        <v>295</v>
      </c>
      <c r="B320" s="10">
        <v>46222</v>
      </c>
      <c r="C320" s="11">
        <f>B320-B319</f>
        <v>74</v>
      </c>
      <c r="D320" s="10">
        <v>124906</v>
      </c>
      <c r="E320" s="12">
        <f>D320-D319</f>
        <v>65</v>
      </c>
    </row>
    <row r="321" spans="1:5" ht="27" customHeight="1">
      <c r="A321" s="9" t="s">
        <v>296</v>
      </c>
      <c r="B321" s="10">
        <v>46292</v>
      </c>
      <c r="C321" s="11">
        <f>B321-B320</f>
        <v>70</v>
      </c>
      <c r="D321" s="10">
        <v>124952</v>
      </c>
      <c r="E321" s="12">
        <f>D321-D320</f>
        <v>46</v>
      </c>
    </row>
    <row r="322" spans="1:5" ht="27" customHeight="1">
      <c r="A322" s="9" t="s">
        <v>297</v>
      </c>
      <c r="B322" s="10"/>
      <c r="C322" s="11">
        <v>0</v>
      </c>
      <c r="D322" s="10"/>
      <c r="E322" s="12">
        <v>0</v>
      </c>
    </row>
    <row r="323" spans="1:5" ht="27" customHeight="1">
      <c r="A323" s="9" t="s">
        <v>298</v>
      </c>
      <c r="B323" s="10"/>
      <c r="C323" s="11">
        <f aca="true" t="shared" si="44" ref="C323:C330">B323-B322</f>
        <v>0</v>
      </c>
      <c r="D323" s="10"/>
      <c r="E323" s="12">
        <f aca="true" t="shared" si="45" ref="E322:E330">D323-D322</f>
        <v>0</v>
      </c>
    </row>
    <row r="324" spans="1:5" ht="27" customHeight="1">
      <c r="A324" s="9" t="s">
        <v>299</v>
      </c>
      <c r="B324" s="10"/>
      <c r="C324" s="11">
        <f t="shared" si="44"/>
        <v>0</v>
      </c>
      <c r="D324" s="10"/>
      <c r="E324" s="12">
        <f t="shared" si="45"/>
        <v>0</v>
      </c>
    </row>
    <row r="325" spans="1:5" ht="27" customHeight="1">
      <c r="A325" s="9" t="s">
        <v>300</v>
      </c>
      <c r="B325" s="10"/>
      <c r="C325" s="11">
        <f t="shared" si="44"/>
        <v>0</v>
      </c>
      <c r="D325" s="10"/>
      <c r="E325" s="12">
        <f t="shared" si="45"/>
        <v>0</v>
      </c>
    </row>
    <row r="326" spans="1:5" ht="27" customHeight="1">
      <c r="A326" s="9" t="s">
        <v>301</v>
      </c>
      <c r="B326" s="10"/>
      <c r="C326" s="11">
        <f t="shared" si="44"/>
        <v>0</v>
      </c>
      <c r="D326" s="10"/>
      <c r="E326" s="12">
        <f t="shared" si="45"/>
        <v>0</v>
      </c>
    </row>
    <row r="327" spans="1:5" ht="27" customHeight="1">
      <c r="A327" s="9" t="s">
        <v>302</v>
      </c>
      <c r="B327" s="10"/>
      <c r="C327" s="11">
        <f t="shared" si="44"/>
        <v>0</v>
      </c>
      <c r="D327" s="10"/>
      <c r="E327" s="12">
        <f t="shared" si="45"/>
        <v>0</v>
      </c>
    </row>
    <row r="328" spans="1:5" ht="27" customHeight="1">
      <c r="A328" s="9" t="s">
        <v>303</v>
      </c>
      <c r="B328" s="10"/>
      <c r="C328" s="11">
        <f t="shared" si="44"/>
        <v>0</v>
      </c>
      <c r="D328" s="10"/>
      <c r="E328" s="12">
        <f t="shared" si="45"/>
        <v>0</v>
      </c>
    </row>
    <row r="329" spans="1:5" ht="27" customHeight="1">
      <c r="A329" s="9" t="s">
        <v>304</v>
      </c>
      <c r="B329" s="10"/>
      <c r="C329" s="11">
        <f t="shared" si="44"/>
        <v>0</v>
      </c>
      <c r="D329" s="10"/>
      <c r="E329" s="12">
        <f t="shared" si="45"/>
        <v>0</v>
      </c>
    </row>
    <row r="330" spans="1:5" ht="27" customHeight="1" thickBot="1">
      <c r="A330" s="9" t="s">
        <v>305</v>
      </c>
      <c r="B330" s="14"/>
      <c r="C330" s="15">
        <f t="shared" si="44"/>
        <v>0</v>
      </c>
      <c r="D330" s="14"/>
      <c r="E330" s="16">
        <f t="shared" si="45"/>
        <v>0</v>
      </c>
    </row>
    <row r="331" ht="27" customHeight="1" thickBot="1" thickTop="1"/>
    <row r="332" spans="1:5" ht="27" customHeight="1" thickTop="1">
      <c r="A332" s="5" t="s">
        <v>172</v>
      </c>
      <c r="B332" s="6" t="s">
        <v>0</v>
      </c>
      <c r="C332" s="7" t="s">
        <v>1</v>
      </c>
      <c r="D332" s="6" t="s">
        <v>2</v>
      </c>
      <c r="E332" s="8" t="s">
        <v>3</v>
      </c>
    </row>
    <row r="333" spans="1:5" ht="27" customHeight="1">
      <c r="A333" s="9" t="s">
        <v>306</v>
      </c>
      <c r="B333" s="10"/>
      <c r="C333" s="11">
        <f>B333-B330</f>
        <v>0</v>
      </c>
      <c r="D333" s="10"/>
      <c r="E333" s="12">
        <f>D333-D330</f>
        <v>0</v>
      </c>
    </row>
    <row r="334" spans="1:5" ht="27" customHeight="1">
      <c r="A334" s="9" t="s">
        <v>307</v>
      </c>
      <c r="B334" s="10"/>
      <c r="C334" s="11">
        <f aca="true" t="shared" si="46" ref="C334:C344">B334-B333</f>
        <v>0</v>
      </c>
      <c r="D334" s="10"/>
      <c r="E334" s="12">
        <f aca="true" t="shared" si="47" ref="E334:E344">D334-D333</f>
        <v>0</v>
      </c>
    </row>
    <row r="335" spans="1:5" ht="27" customHeight="1">
      <c r="A335" s="9" t="s">
        <v>308</v>
      </c>
      <c r="B335" s="10"/>
      <c r="C335" s="11">
        <f t="shared" si="46"/>
        <v>0</v>
      </c>
      <c r="D335" s="10"/>
      <c r="E335" s="12">
        <f t="shared" si="47"/>
        <v>0</v>
      </c>
    </row>
    <row r="336" spans="1:5" ht="27" customHeight="1">
      <c r="A336" s="9" t="s">
        <v>309</v>
      </c>
      <c r="B336" s="10"/>
      <c r="C336" s="11">
        <f t="shared" si="46"/>
        <v>0</v>
      </c>
      <c r="D336" s="10"/>
      <c r="E336" s="12">
        <f t="shared" si="47"/>
        <v>0</v>
      </c>
    </row>
    <row r="337" spans="1:5" ht="27" customHeight="1">
      <c r="A337" s="9" t="s">
        <v>310</v>
      </c>
      <c r="B337" s="10"/>
      <c r="C337" s="11">
        <f t="shared" si="46"/>
        <v>0</v>
      </c>
      <c r="D337" s="10"/>
      <c r="E337" s="12">
        <f t="shared" si="47"/>
        <v>0</v>
      </c>
    </row>
    <row r="338" spans="1:5" ht="27" customHeight="1">
      <c r="A338" s="9" t="s">
        <v>311</v>
      </c>
      <c r="B338" s="10"/>
      <c r="C338" s="11">
        <f t="shared" si="46"/>
        <v>0</v>
      </c>
      <c r="D338" s="10"/>
      <c r="E338" s="12">
        <f t="shared" si="47"/>
        <v>0</v>
      </c>
    </row>
    <row r="339" spans="1:5" ht="27" customHeight="1">
      <c r="A339" s="9" t="s">
        <v>312</v>
      </c>
      <c r="B339" s="10"/>
      <c r="C339" s="11">
        <f t="shared" si="46"/>
        <v>0</v>
      </c>
      <c r="D339" s="10"/>
      <c r="E339" s="12">
        <f t="shared" si="47"/>
        <v>0</v>
      </c>
    </row>
    <row r="340" spans="1:5" ht="27" customHeight="1">
      <c r="A340" s="9" t="s">
        <v>313</v>
      </c>
      <c r="B340" s="10"/>
      <c r="C340" s="11">
        <f t="shared" si="46"/>
        <v>0</v>
      </c>
      <c r="D340" s="10"/>
      <c r="E340" s="12">
        <f t="shared" si="47"/>
        <v>0</v>
      </c>
    </row>
    <row r="341" spans="1:5" ht="27" customHeight="1">
      <c r="A341" s="9" t="s">
        <v>314</v>
      </c>
      <c r="B341" s="10"/>
      <c r="C341" s="11">
        <f t="shared" si="46"/>
        <v>0</v>
      </c>
      <c r="D341" s="10"/>
      <c r="E341" s="12">
        <f t="shared" si="47"/>
        <v>0</v>
      </c>
    </row>
    <row r="342" spans="1:5" ht="27" customHeight="1">
      <c r="A342" s="9" t="s">
        <v>315</v>
      </c>
      <c r="B342" s="10"/>
      <c r="C342" s="11">
        <f t="shared" si="46"/>
        <v>0</v>
      </c>
      <c r="D342" s="10"/>
      <c r="E342" s="12">
        <f t="shared" si="47"/>
        <v>0</v>
      </c>
    </row>
    <row r="343" spans="1:5" ht="27" customHeight="1">
      <c r="A343" s="9" t="s">
        <v>316</v>
      </c>
      <c r="B343" s="10"/>
      <c r="C343" s="11">
        <f t="shared" si="46"/>
        <v>0</v>
      </c>
      <c r="D343" s="10"/>
      <c r="E343" s="12">
        <f t="shared" si="47"/>
        <v>0</v>
      </c>
    </row>
    <row r="344" spans="1:5" ht="27" customHeight="1" thickBot="1">
      <c r="A344" s="9" t="s">
        <v>317</v>
      </c>
      <c r="B344" s="14"/>
      <c r="C344" s="15">
        <f t="shared" si="46"/>
        <v>0</v>
      </c>
      <c r="D344" s="14"/>
      <c r="E344" s="16">
        <f t="shared" si="47"/>
        <v>0</v>
      </c>
    </row>
    <row r="345" ht="16.5" thickTop="1"/>
  </sheetData>
  <sheetProtection/>
  <mergeCells count="12">
    <mergeCell ref="A317:E317"/>
    <mergeCell ref="A169:E169"/>
    <mergeCell ref="A287:E287"/>
    <mergeCell ref="A257:E257"/>
    <mergeCell ref="A227:E227"/>
    <mergeCell ref="A198:E198"/>
    <mergeCell ref="A1:E1"/>
    <mergeCell ref="A29:E29"/>
    <mergeCell ref="A57:E57"/>
    <mergeCell ref="A85:E85"/>
    <mergeCell ref="A113:E113"/>
    <mergeCell ref="A141:E141"/>
  </mergeCells>
  <printOptions/>
  <pageMargins left="0.7480314960629921" right="0.7480314960629921" top="0.5118110236220472" bottom="0.5905511811023623" header="0.5118110236220472" footer="0.5118110236220472"/>
  <pageSetup horizontalDpi="300" verticalDpi="300" orientation="portrait" paperSize="9" r:id="rId1"/>
  <headerFooter alignWithMargins="0">
    <oddFooter>&amp;C&amp;"Times New Roman,標準"&amp;P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R17" sqref="R17"/>
    </sheetView>
  </sheetViews>
  <sheetFormatPr defaultColWidth="9.00390625" defaultRowHeight="16.5"/>
  <sheetData/>
  <sheetProtection/>
  <printOptions/>
  <pageMargins left="0.75" right="0.75" top="1" bottom="1" header="0.5" footer="0.5"/>
  <pageSetup horizontalDpi="300" verticalDpi="3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W4"/>
  <sheetViews>
    <sheetView zoomScalePageLayoutView="0" workbookViewId="0" topLeftCell="D1">
      <selection activeCell="O17" sqref="O17"/>
    </sheetView>
  </sheetViews>
  <sheetFormatPr defaultColWidth="9.00390625" defaultRowHeight="16.5"/>
  <sheetData>
    <row r="3" spans="1:23" ht="15.75">
      <c r="A3" t="s">
        <v>210</v>
      </c>
      <c r="B3" t="s">
        <v>211</v>
      </c>
      <c r="C3" t="s">
        <v>212</v>
      </c>
      <c r="D3" t="s">
        <v>213</v>
      </c>
      <c r="E3" t="s">
        <v>214</v>
      </c>
      <c r="F3" t="s">
        <v>215</v>
      </c>
      <c r="G3" t="s">
        <v>216</v>
      </c>
      <c r="H3" t="s">
        <v>217</v>
      </c>
      <c r="I3" t="s">
        <v>218</v>
      </c>
      <c r="J3" t="s">
        <v>219</v>
      </c>
      <c r="K3" t="s">
        <v>220</v>
      </c>
      <c r="L3" t="s">
        <v>221</v>
      </c>
      <c r="M3" t="s">
        <v>222</v>
      </c>
      <c r="N3" t="s">
        <v>223</v>
      </c>
      <c r="O3" t="s">
        <v>224</v>
      </c>
      <c r="P3" t="s">
        <v>225</v>
      </c>
      <c r="Q3" t="s">
        <v>226</v>
      </c>
      <c r="R3" t="s">
        <v>227</v>
      </c>
      <c r="S3" t="s">
        <v>240</v>
      </c>
      <c r="T3" t="s">
        <v>266</v>
      </c>
      <c r="U3" t="s">
        <v>267</v>
      </c>
      <c r="V3" t="s">
        <v>292</v>
      </c>
      <c r="W3" t="s">
        <v>293</v>
      </c>
    </row>
    <row r="4" spans="1:23" ht="15.75">
      <c r="A4" t="s">
        <v>2</v>
      </c>
      <c r="B4">
        <v>136162</v>
      </c>
      <c r="C4">
        <v>136051</v>
      </c>
      <c r="D4">
        <v>135063</v>
      </c>
      <c r="E4">
        <v>134371</v>
      </c>
      <c r="F4">
        <v>133241</v>
      </c>
      <c r="G4">
        <v>133036</v>
      </c>
      <c r="H4">
        <v>132345</v>
      </c>
      <c r="I4">
        <v>130676</v>
      </c>
      <c r="J4">
        <v>128598</v>
      </c>
      <c r="K4">
        <v>128225</v>
      </c>
      <c r="L4">
        <v>127750</v>
      </c>
      <c r="M4">
        <v>127390</v>
      </c>
      <c r="N4">
        <v>126571</v>
      </c>
      <c r="O4">
        <v>126173</v>
      </c>
      <c r="P4">
        <v>126129</v>
      </c>
      <c r="Q4">
        <v>126018</v>
      </c>
      <c r="R4">
        <v>125611</v>
      </c>
      <c r="S4">
        <v>125691</v>
      </c>
      <c r="T4">
        <v>125738</v>
      </c>
      <c r="U4">
        <v>125768</v>
      </c>
      <c r="V4">
        <v>125394</v>
      </c>
      <c r="W4">
        <v>124824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tnscg07</dc:creator>
  <cp:keywords/>
  <dc:description/>
  <cp:lastModifiedBy>MIHC</cp:lastModifiedBy>
  <cp:lastPrinted>2018-01-31T15:15:01Z</cp:lastPrinted>
  <dcterms:created xsi:type="dcterms:W3CDTF">2007-05-23T09:04:40Z</dcterms:created>
  <dcterms:modified xsi:type="dcterms:W3CDTF">2019-03-31T11:24:56Z</dcterms:modified>
  <cp:category/>
  <cp:version/>
  <cp:contentType/>
  <cp:contentStatus/>
</cp:coreProperties>
</file>