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2" yWindow="46" windowWidth="11727" windowHeight="8006" tabRatio="821" activeTab="11"/>
  </bookViews>
  <sheets>
    <sheet name="1月" sheetId="1" r:id="rId1"/>
    <sheet name="2月" sheetId="2" r:id="rId2"/>
    <sheet name="3月 " sheetId="3" r:id="rId3"/>
    <sheet name="4月" sheetId="4" r:id="rId4"/>
    <sheet name="5月" sheetId="5" r:id="rId5"/>
    <sheet name="6月 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'10月'!$A$1:$J$45</definedName>
    <definedName name="_xlnm.Print_Area" localSheetId="10">'11月'!$A$1:$J$45</definedName>
    <definedName name="_xlnm.Print_Area" localSheetId="11">'12月'!$A$1:$J$45</definedName>
    <definedName name="_xlnm.Print_Area" localSheetId="0">'1月'!$A$1:$J$45</definedName>
    <definedName name="_xlnm.Print_Area" localSheetId="1">'2月'!$A$1:$J$45</definedName>
    <definedName name="_xlnm.Print_Area" localSheetId="2">'3月 '!$A$1:$J$45</definedName>
    <definedName name="_xlnm.Print_Area" localSheetId="3">'4月'!$A$1:$J$45</definedName>
    <definedName name="_xlnm.Print_Area" localSheetId="4">'5月'!$A$1:$J$45</definedName>
    <definedName name="_xlnm.Print_Area" localSheetId="5">'6月 '!$A$1:$J$45</definedName>
    <definedName name="_xlnm.Print_Area" localSheetId="6">'7月'!$A$1:$J$45</definedName>
    <definedName name="_xlnm.Print_Area" localSheetId="7">'8月'!$A$1:$J$45</definedName>
    <definedName name="_xlnm.Print_Area" localSheetId="8">'9月'!$A$1:$J$45</definedName>
  </definedNames>
  <calcPr fullCalcOnLoad="1"/>
</workbook>
</file>

<file path=xl/sharedStrings.xml><?xml version="1.0" encoding="utf-8"?>
<sst xmlns="http://schemas.openxmlformats.org/spreadsheetml/2006/main" count="744" uniqueCount="56">
  <si>
    <t>地 區 別</t>
  </si>
  <si>
    <t>性別</t>
  </si>
  <si>
    <t>外籍人士與我國人結婚人數</t>
  </si>
  <si>
    <t>外籍人士與我國人離婚人數</t>
  </si>
  <si>
    <t>大陸地區</t>
  </si>
  <si>
    <t>男</t>
  </si>
  <si>
    <t>女</t>
  </si>
  <si>
    <t>合計</t>
  </si>
  <si>
    <t>港澳地區</t>
  </si>
  <si>
    <t>印尼</t>
  </si>
  <si>
    <t>馬來西亞</t>
  </si>
  <si>
    <t>菲律賓</t>
  </si>
  <si>
    <t>泰國</t>
  </si>
  <si>
    <t>越南</t>
  </si>
  <si>
    <t>緬甸</t>
  </si>
  <si>
    <t>柬埔寨</t>
  </si>
  <si>
    <t>東</t>
  </si>
  <si>
    <t>南</t>
  </si>
  <si>
    <t>亞</t>
  </si>
  <si>
    <t>地</t>
  </si>
  <si>
    <t>總計</t>
  </si>
  <si>
    <t>區</t>
  </si>
  <si>
    <t>新加坡</t>
  </si>
  <si>
    <t>與外籍人士結／離婚人數統計表(107年1月)</t>
  </si>
  <si>
    <t>其他國家或地區:
結婚：日本1美國1</t>
  </si>
  <si>
    <t>與外籍人士結／離婚人數統計表(107年2月)</t>
  </si>
  <si>
    <t>其他國家或地區:
結婚：日本1德國1</t>
  </si>
  <si>
    <t>與外籍人士結／離婚人數統計表(107年3月)</t>
  </si>
  <si>
    <t>其他國家或地區:
結婚：</t>
  </si>
  <si>
    <t>外籍人士與我國人結婚人數</t>
  </si>
  <si>
    <t>外籍人士與我國人離婚人數</t>
  </si>
  <si>
    <t>東</t>
  </si>
  <si>
    <t>南</t>
  </si>
  <si>
    <t>亞</t>
  </si>
  <si>
    <t>地</t>
  </si>
  <si>
    <t>區</t>
  </si>
  <si>
    <t>新加坡</t>
  </si>
  <si>
    <t>總計</t>
  </si>
  <si>
    <t>與外籍人士結／離婚人數統計表(107年4月)</t>
  </si>
  <si>
    <t>其他國家或地區:
結婚：
離婚:日本1</t>
  </si>
  <si>
    <t>與外籍人士結／離婚人數統計表(107年5月)</t>
  </si>
  <si>
    <t>其他國家或地區:     
結婚：日本2
離婚:</t>
  </si>
  <si>
    <t>與外籍人士結／離婚人數統計表(107年6月)</t>
  </si>
  <si>
    <t>其他國家或地區:     
結婚：美國1
離婚：日本1</t>
  </si>
  <si>
    <t>與外籍人士結／離婚人數統計表(107年7月)</t>
  </si>
  <si>
    <t>其他國家或地區:     
結婚：
離婚：美國1</t>
  </si>
  <si>
    <t>與外籍人士結／離婚人數統計表(107年8月)</t>
  </si>
  <si>
    <t>其他國家或地區:     
結婚：澳大利亞1
離婚：</t>
  </si>
  <si>
    <t>與外籍人士結／離婚人數統計表(107年9月)</t>
  </si>
  <si>
    <t>其他國家或地區:     
結婚：
離婚：</t>
  </si>
  <si>
    <t>與外籍人士結／離婚人數統計表(107年10月)</t>
  </si>
  <si>
    <t>其他國家或地區:     
結婚：韓國1
離婚：</t>
  </si>
  <si>
    <t>與外籍人士結／離婚人數統計表(107年11月)</t>
  </si>
  <si>
    <t>其他國家或地區:     
結婚：日本1
離婚：日本1</t>
  </si>
  <si>
    <t>與外籍人士結／離婚人數統計表(107年12月)</t>
  </si>
  <si>
    <t>其他國家或地區:     
結婚：日本1哥倫比亞1
離婚：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</si>
</sst>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8"/>
      <color indexed="8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  <border>
      <left style="thin">
        <color indexed="59"/>
      </left>
      <right/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/>
      <bottom/>
    </border>
    <border>
      <left/>
      <right style="thin">
        <color indexed="59"/>
      </right>
      <top/>
      <bottom/>
    </border>
    <border>
      <left style="thin">
        <color indexed="59"/>
      </left>
      <right/>
      <top/>
      <bottom style="thin">
        <color indexed="59"/>
      </bottom>
    </border>
    <border>
      <left/>
      <right style="thin">
        <color indexed="59"/>
      </right>
      <top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625"/>
          <c:w val="0.594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'1月'!$D$30</c:f>
              <c:numCache/>
            </c:numRef>
          </c:val>
        </c:ser>
        <c:ser>
          <c:idx val="10"/>
          <c:order val="9"/>
          <c:tx>
            <c:strRef>
              <c:f>'1月'!$B$31:$B$33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'1月'!$D$39</c:f>
              <c:numCache/>
            </c:numRef>
          </c:val>
        </c:ser>
        <c:gapWidth val="100"/>
        <c:axId val="15878354"/>
        <c:axId val="8687459"/>
      </c:barChart>
      <c:catAx>
        <c:axId val="15878354"/>
        <c:scaling>
          <c:orientation val="minMax"/>
        </c:scaling>
        <c:axPos val="b"/>
        <c:delete val="1"/>
        <c:majorTickMark val="out"/>
        <c:minorTickMark val="none"/>
        <c:tickLblPos val="nextTo"/>
        <c:crossAx val="8687459"/>
        <c:crosses val="autoZero"/>
        <c:auto val="1"/>
        <c:lblOffset val="100"/>
        <c:tickLblSkip val="1"/>
        <c:noMultiLvlLbl val="0"/>
      </c:catAx>
      <c:valAx>
        <c:axId val="8687459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78354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'5月'!$E$30</c:f>
              <c:numCache/>
            </c:numRef>
          </c:val>
        </c:ser>
        <c:ser>
          <c:idx val="10"/>
          <c:order val="9"/>
          <c:tx>
            <c:strRef>
              <c:f>'5月'!$B$31:$B$33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'5月'!$E$39</c:f>
              <c:numCache/>
            </c:numRef>
          </c:val>
        </c:ser>
        <c:gapWidth val="100"/>
        <c:axId val="8656972"/>
        <c:axId val="10803885"/>
      </c:barChart>
      <c:catAx>
        <c:axId val="8656972"/>
        <c:scaling>
          <c:orientation val="minMax"/>
        </c:scaling>
        <c:axPos val="b"/>
        <c:delete val="1"/>
        <c:majorTickMark val="out"/>
        <c:minorTickMark val="none"/>
        <c:tickLblPos val="nextTo"/>
        <c:crossAx val="10803885"/>
        <c:crosses val="autoZero"/>
        <c:auto val="1"/>
        <c:lblOffset val="100"/>
        <c:tickLblSkip val="1"/>
        <c:noMultiLvlLbl val="0"/>
      </c:catAx>
      <c:valAx>
        <c:axId val="10803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56972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6425"/>
          <c:w val="0.593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'!$D$30</c:f>
              <c:numCache/>
            </c:numRef>
          </c:val>
        </c:ser>
        <c:ser>
          <c:idx val="10"/>
          <c:order val="9"/>
          <c:tx>
            <c:strRef>
              <c:f>'6月 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'!$D$39</c:f>
              <c:numCache/>
            </c:numRef>
          </c:val>
        </c:ser>
        <c:gapWidth val="100"/>
        <c:axId val="30126102"/>
        <c:axId val="2699463"/>
      </c:barChart>
      <c:catAx>
        <c:axId val="30126102"/>
        <c:scaling>
          <c:orientation val="minMax"/>
        </c:scaling>
        <c:axPos val="b"/>
        <c:delete val="1"/>
        <c:majorTickMark val="out"/>
        <c:minorTickMark val="none"/>
        <c:tickLblPos val="nextTo"/>
        <c:crossAx val="2699463"/>
        <c:crosses val="autoZero"/>
        <c:auto val="1"/>
        <c:lblOffset val="100"/>
        <c:tickLblSkip val="1"/>
        <c:noMultiLvlLbl val="0"/>
      </c:catAx>
      <c:valAx>
        <c:axId val="2699463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26102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'!$E$30</c:f>
              <c:numCache/>
            </c:numRef>
          </c:val>
        </c:ser>
        <c:ser>
          <c:idx val="10"/>
          <c:order val="9"/>
          <c:tx>
            <c:strRef>
              <c:f>'6月 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'!$E$39</c:f>
              <c:numCache/>
            </c:numRef>
          </c:val>
        </c:ser>
        <c:gapWidth val="100"/>
        <c:axId val="24295168"/>
        <c:axId val="17329921"/>
      </c:barChart>
      <c:catAx>
        <c:axId val="24295168"/>
        <c:scaling>
          <c:orientation val="minMax"/>
        </c:scaling>
        <c:axPos val="b"/>
        <c:delete val="1"/>
        <c:majorTickMark val="out"/>
        <c:minorTickMark val="none"/>
        <c:tickLblPos val="nextTo"/>
        <c:crossAx val="17329921"/>
        <c:crosses val="autoZero"/>
        <c:auto val="1"/>
        <c:lblOffset val="100"/>
        <c:tickLblSkip val="1"/>
        <c:noMultiLvlLbl val="0"/>
      </c:catAx>
      <c:valAx>
        <c:axId val="17329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95168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64"/>
          <c:w val="0.593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'7月'!$D$30</c:f>
              <c:numCache/>
            </c:numRef>
          </c:val>
        </c:ser>
        <c:ser>
          <c:idx val="10"/>
          <c:order val="9"/>
          <c:tx>
            <c:strRef>
              <c:f>'7月'!$B$31:$B$33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'7月'!$D$39</c:f>
              <c:numCache/>
            </c:numRef>
          </c:val>
        </c:ser>
        <c:gapWidth val="100"/>
        <c:axId val="21751562"/>
        <c:axId val="61546331"/>
      </c:barChart>
      <c:catAx>
        <c:axId val="21751562"/>
        <c:scaling>
          <c:orientation val="minMax"/>
        </c:scaling>
        <c:axPos val="b"/>
        <c:delete val="1"/>
        <c:majorTickMark val="out"/>
        <c:minorTickMark val="none"/>
        <c:tickLblPos val="nextTo"/>
        <c:crossAx val="61546331"/>
        <c:crosses val="autoZero"/>
        <c:auto val="1"/>
        <c:lblOffset val="100"/>
        <c:tickLblSkip val="1"/>
        <c:noMultiLvlLbl val="0"/>
      </c:catAx>
      <c:valAx>
        <c:axId val="61546331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51562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'7月'!$E$30</c:f>
              <c:numCache/>
            </c:numRef>
          </c:val>
        </c:ser>
        <c:ser>
          <c:idx val="10"/>
          <c:order val="9"/>
          <c:tx>
            <c:strRef>
              <c:f>'7月'!$B$31:$B$33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'7月'!$E$39</c:f>
              <c:numCache/>
            </c:numRef>
          </c:val>
        </c:ser>
        <c:gapWidth val="100"/>
        <c:axId val="17046068"/>
        <c:axId val="19196885"/>
      </c:barChart>
      <c:catAx>
        <c:axId val="17046068"/>
        <c:scaling>
          <c:orientation val="minMax"/>
        </c:scaling>
        <c:axPos val="b"/>
        <c:delete val="1"/>
        <c:majorTickMark val="out"/>
        <c:minorTickMark val="none"/>
        <c:tickLblPos val="nextTo"/>
        <c:crossAx val="19196885"/>
        <c:crosses val="autoZero"/>
        <c:auto val="1"/>
        <c:lblOffset val="100"/>
        <c:tickLblSkip val="1"/>
        <c:noMultiLvlLbl val="0"/>
      </c:catAx>
      <c:valAx>
        <c:axId val="19196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6068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6375"/>
          <c:w val="0.593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'8月'!$D$30</c:f>
              <c:numCache/>
            </c:numRef>
          </c:val>
        </c:ser>
        <c:ser>
          <c:idx val="10"/>
          <c:order val="9"/>
          <c:tx>
            <c:strRef>
              <c:f>'8月'!$B$31:$B$33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'8月'!$D$39</c:f>
              <c:numCache/>
            </c:numRef>
          </c:val>
        </c:ser>
        <c:gapWidth val="100"/>
        <c:axId val="38554238"/>
        <c:axId val="11443823"/>
      </c:barChart>
      <c:catAx>
        <c:axId val="38554238"/>
        <c:scaling>
          <c:orientation val="minMax"/>
        </c:scaling>
        <c:axPos val="b"/>
        <c:delete val="1"/>
        <c:majorTickMark val="out"/>
        <c:minorTickMark val="none"/>
        <c:tickLblPos val="nextTo"/>
        <c:crossAx val="11443823"/>
        <c:crosses val="autoZero"/>
        <c:auto val="1"/>
        <c:lblOffset val="100"/>
        <c:tickLblSkip val="1"/>
        <c:noMultiLvlLbl val="0"/>
      </c:catAx>
      <c:valAx>
        <c:axId val="11443823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4238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'8月'!$E$30</c:f>
              <c:numCache/>
            </c:numRef>
          </c:val>
        </c:ser>
        <c:ser>
          <c:idx val="10"/>
          <c:order val="9"/>
          <c:tx>
            <c:strRef>
              <c:f>'8月'!$B$31:$B$33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'8月'!$E$39</c:f>
              <c:numCache/>
            </c:numRef>
          </c:val>
        </c:ser>
        <c:gapWidth val="100"/>
        <c:axId val="35885544"/>
        <c:axId val="54534441"/>
      </c:barChart>
      <c:catAx>
        <c:axId val="35885544"/>
        <c:scaling>
          <c:orientation val="minMax"/>
        </c:scaling>
        <c:axPos val="b"/>
        <c:delete val="1"/>
        <c:majorTickMark val="out"/>
        <c:minorTickMark val="none"/>
        <c:tickLblPos val="nextTo"/>
        <c:crossAx val="54534441"/>
        <c:crosses val="autoZero"/>
        <c:auto val="1"/>
        <c:lblOffset val="100"/>
        <c:tickLblSkip val="1"/>
        <c:noMultiLvlLbl val="0"/>
      </c:catAx>
      <c:valAx>
        <c:axId val="54534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85544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635"/>
          <c:w val="0.5932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'9月'!$D$30</c:f>
              <c:numCache/>
            </c:numRef>
          </c:val>
        </c:ser>
        <c:ser>
          <c:idx val="10"/>
          <c:order val="9"/>
          <c:tx>
            <c:strRef>
              <c:f>'9月'!$B$31:$B$33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'9月'!$D$39</c:f>
              <c:numCache/>
            </c:numRef>
          </c:val>
        </c:ser>
        <c:gapWidth val="100"/>
        <c:axId val="21047922"/>
        <c:axId val="55213571"/>
      </c:barChart>
      <c:catAx>
        <c:axId val="21047922"/>
        <c:scaling>
          <c:orientation val="minMax"/>
        </c:scaling>
        <c:axPos val="b"/>
        <c:delete val="1"/>
        <c:majorTickMark val="out"/>
        <c:minorTickMark val="none"/>
        <c:tickLblPos val="nextTo"/>
        <c:crossAx val="55213571"/>
        <c:crosses val="autoZero"/>
        <c:auto val="1"/>
        <c:lblOffset val="100"/>
        <c:tickLblSkip val="1"/>
        <c:noMultiLvlLbl val="0"/>
      </c:catAx>
      <c:valAx>
        <c:axId val="55213571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7922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'9月'!$E$30</c:f>
              <c:numCache/>
            </c:numRef>
          </c:val>
        </c:ser>
        <c:ser>
          <c:idx val="10"/>
          <c:order val="9"/>
          <c:tx>
            <c:strRef>
              <c:f>'9月'!$B$31:$B$33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'9月'!$E$39</c:f>
              <c:numCache/>
            </c:numRef>
          </c:val>
        </c:ser>
        <c:gapWidth val="100"/>
        <c:axId val="27160092"/>
        <c:axId val="43114237"/>
      </c:barChart>
      <c:catAx>
        <c:axId val="27160092"/>
        <c:scaling>
          <c:orientation val="minMax"/>
        </c:scaling>
        <c:axPos val="b"/>
        <c:delete val="1"/>
        <c:majorTickMark val="out"/>
        <c:minorTickMark val="none"/>
        <c:tickLblPos val="nextTo"/>
        <c:crossAx val="43114237"/>
        <c:crosses val="autoZero"/>
        <c:auto val="1"/>
        <c:lblOffset val="100"/>
        <c:tickLblSkip val="1"/>
        <c:noMultiLvlLbl val="0"/>
      </c:catAx>
      <c:valAx>
        <c:axId val="43114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60092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6325"/>
          <c:w val="0.593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'10月'!$D$30</c:f>
              <c:numCache/>
            </c:numRef>
          </c:val>
        </c:ser>
        <c:ser>
          <c:idx val="10"/>
          <c:order val="9"/>
          <c:tx>
            <c:strRef>
              <c:f>'10月'!$B$31:$B$33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'10月'!$D$39</c:f>
              <c:numCache/>
            </c:numRef>
          </c:val>
        </c:ser>
        <c:gapWidth val="100"/>
        <c:axId val="52483814"/>
        <c:axId val="2592279"/>
      </c:barChart>
      <c:catAx>
        <c:axId val="52483814"/>
        <c:scaling>
          <c:orientation val="minMax"/>
        </c:scaling>
        <c:axPos val="b"/>
        <c:delete val="1"/>
        <c:majorTickMark val="out"/>
        <c:minorTickMark val="none"/>
        <c:tickLblPos val="nextTo"/>
        <c:crossAx val="2592279"/>
        <c:crosses val="autoZero"/>
        <c:auto val="1"/>
        <c:lblOffset val="100"/>
        <c:tickLblSkip val="1"/>
        <c:noMultiLvlLbl val="0"/>
      </c:catAx>
      <c:valAx>
        <c:axId val="2592279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83814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15"/>
          <c:w val="0.629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'1月'!$E$30</c:f>
              <c:numCache/>
            </c:numRef>
          </c:val>
        </c:ser>
        <c:ser>
          <c:idx val="10"/>
          <c:order val="9"/>
          <c:tx>
            <c:strRef>
              <c:f>'1月'!$B$31:$B$33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'1月'!$E$39</c:f>
              <c:numCache/>
            </c:numRef>
          </c:val>
        </c:ser>
        <c:gapWidth val="100"/>
        <c:axId val="11078268"/>
        <c:axId val="32595549"/>
      </c:barChart>
      <c:catAx>
        <c:axId val="11078268"/>
        <c:scaling>
          <c:orientation val="minMax"/>
        </c:scaling>
        <c:axPos val="b"/>
        <c:delete val="1"/>
        <c:majorTickMark val="out"/>
        <c:minorTickMark val="none"/>
        <c:tickLblPos val="nextTo"/>
        <c:crossAx val="32595549"/>
        <c:crosses val="autoZero"/>
        <c:auto val="1"/>
        <c:lblOffset val="100"/>
        <c:tickLblSkip val="1"/>
        <c:noMultiLvlLbl val="0"/>
      </c:catAx>
      <c:valAx>
        <c:axId val="32595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8268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'10月'!$E$30</c:f>
              <c:numCache/>
            </c:numRef>
          </c:val>
        </c:ser>
        <c:ser>
          <c:idx val="10"/>
          <c:order val="9"/>
          <c:tx>
            <c:strRef>
              <c:f>'10月'!$B$31:$B$33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'10月'!$E$39</c:f>
              <c:numCache/>
            </c:numRef>
          </c:val>
        </c:ser>
        <c:gapWidth val="100"/>
        <c:axId val="23330512"/>
        <c:axId val="8648017"/>
      </c:barChart>
      <c:catAx>
        <c:axId val="23330512"/>
        <c:scaling>
          <c:orientation val="minMax"/>
        </c:scaling>
        <c:axPos val="b"/>
        <c:delete val="1"/>
        <c:majorTickMark val="out"/>
        <c:minorTickMark val="none"/>
        <c:tickLblPos val="nextTo"/>
        <c:crossAx val="8648017"/>
        <c:crosses val="autoZero"/>
        <c:auto val="1"/>
        <c:lblOffset val="100"/>
        <c:tickLblSkip val="1"/>
        <c:noMultiLvlLbl val="0"/>
      </c:catAx>
      <c:valAx>
        <c:axId val="8648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30512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63"/>
          <c:w val="0.59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'11月'!$D$30</c:f>
              <c:numCache/>
            </c:numRef>
          </c:val>
        </c:ser>
        <c:ser>
          <c:idx val="10"/>
          <c:order val="9"/>
          <c:tx>
            <c:strRef>
              <c:f>'11月'!$B$31:$B$33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'11月'!$D$39</c:f>
              <c:numCache/>
            </c:numRef>
          </c:val>
        </c:ser>
        <c:gapWidth val="100"/>
        <c:axId val="10723290"/>
        <c:axId val="29400747"/>
      </c:barChart>
      <c:catAx>
        <c:axId val="10723290"/>
        <c:scaling>
          <c:orientation val="minMax"/>
        </c:scaling>
        <c:axPos val="b"/>
        <c:delete val="1"/>
        <c:majorTickMark val="out"/>
        <c:minorTickMark val="none"/>
        <c:tickLblPos val="nextTo"/>
        <c:crossAx val="29400747"/>
        <c:crosses val="autoZero"/>
        <c:auto val="1"/>
        <c:lblOffset val="100"/>
        <c:tickLblSkip val="1"/>
        <c:noMultiLvlLbl val="0"/>
      </c:catAx>
      <c:valAx>
        <c:axId val="29400747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23290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'11月'!$E$30</c:f>
              <c:numCache/>
            </c:numRef>
          </c:val>
        </c:ser>
        <c:ser>
          <c:idx val="10"/>
          <c:order val="9"/>
          <c:tx>
            <c:strRef>
              <c:f>'11月'!$B$31:$B$33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'11月'!$E$39</c:f>
              <c:numCache/>
            </c:numRef>
          </c:val>
        </c:ser>
        <c:gapWidth val="100"/>
        <c:axId val="63280132"/>
        <c:axId val="32650277"/>
      </c:barChart>
      <c:catAx>
        <c:axId val="63280132"/>
        <c:scaling>
          <c:orientation val="minMax"/>
        </c:scaling>
        <c:axPos val="b"/>
        <c:delete val="1"/>
        <c:majorTickMark val="out"/>
        <c:minorTickMark val="none"/>
        <c:tickLblPos val="nextTo"/>
        <c:crossAx val="32650277"/>
        <c:crosses val="autoZero"/>
        <c:auto val="1"/>
        <c:lblOffset val="100"/>
        <c:tickLblSkip val="1"/>
        <c:noMultiLvlLbl val="0"/>
      </c:catAx>
      <c:valAx>
        <c:axId val="32650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0132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6275"/>
          <c:w val="0.594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'12月'!$D$30</c:f>
              <c:numCache/>
            </c:numRef>
          </c:val>
        </c:ser>
        <c:ser>
          <c:idx val="10"/>
          <c:order val="9"/>
          <c:tx>
            <c:strRef>
              <c:f>'12月'!$B$31:$B$33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'12月'!$D$39</c:f>
              <c:numCache/>
            </c:numRef>
          </c:val>
        </c:ser>
        <c:gapWidth val="100"/>
        <c:axId val="25417038"/>
        <c:axId val="27426751"/>
      </c:barChart>
      <c:catAx>
        <c:axId val="25417038"/>
        <c:scaling>
          <c:orientation val="minMax"/>
        </c:scaling>
        <c:axPos val="b"/>
        <c:delete val="1"/>
        <c:majorTickMark val="out"/>
        <c:minorTickMark val="none"/>
        <c:tickLblPos val="nextTo"/>
        <c:crossAx val="27426751"/>
        <c:crosses val="autoZero"/>
        <c:auto val="1"/>
        <c:lblOffset val="100"/>
        <c:tickLblSkip val="1"/>
        <c:noMultiLvlLbl val="0"/>
      </c:catAx>
      <c:valAx>
        <c:axId val="27426751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17038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'12月'!$E$30</c:f>
              <c:numCache/>
            </c:numRef>
          </c:val>
        </c:ser>
        <c:ser>
          <c:idx val="10"/>
          <c:order val="9"/>
          <c:tx>
            <c:strRef>
              <c:f>'12月'!$B$31:$B$33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'12月'!$E$39</c:f>
              <c:numCache/>
            </c:numRef>
          </c:val>
        </c:ser>
        <c:gapWidth val="100"/>
        <c:axId val="45514168"/>
        <c:axId val="6974329"/>
      </c:barChart>
      <c:catAx>
        <c:axId val="45514168"/>
        <c:scaling>
          <c:orientation val="minMax"/>
        </c:scaling>
        <c:axPos val="b"/>
        <c:delete val="1"/>
        <c:majorTickMark val="out"/>
        <c:minorTickMark val="none"/>
        <c:tickLblPos val="nextTo"/>
        <c:crossAx val="6974329"/>
        <c:crosses val="autoZero"/>
        <c:auto val="1"/>
        <c:lblOffset val="100"/>
        <c:tickLblSkip val="1"/>
        <c:noMultiLvlLbl val="0"/>
      </c:catAx>
      <c:valAx>
        <c:axId val="6974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14168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625"/>
          <c:w val="0.594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'2月'!$D$30</c:f>
              <c:numCache/>
            </c:numRef>
          </c:val>
        </c:ser>
        <c:ser>
          <c:idx val="10"/>
          <c:order val="9"/>
          <c:tx>
            <c:strRef>
              <c:f>'2月'!$B$31:$B$33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'2月'!$D$39</c:f>
              <c:numCache/>
            </c:numRef>
          </c:val>
        </c:ser>
        <c:gapWidth val="100"/>
        <c:axId val="24924486"/>
        <c:axId val="22993783"/>
      </c:barChart>
      <c:catAx>
        <c:axId val="24924486"/>
        <c:scaling>
          <c:orientation val="minMax"/>
        </c:scaling>
        <c:axPos val="b"/>
        <c:delete val="1"/>
        <c:majorTickMark val="out"/>
        <c:minorTickMark val="none"/>
        <c:tickLblPos val="nextTo"/>
        <c:crossAx val="22993783"/>
        <c:crosses val="autoZero"/>
        <c:auto val="1"/>
        <c:lblOffset val="100"/>
        <c:tickLblSkip val="1"/>
        <c:noMultiLvlLbl val="0"/>
      </c:catAx>
      <c:valAx>
        <c:axId val="22993783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24486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15"/>
          <c:w val="0.629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'2月'!$E$30</c:f>
              <c:numCache/>
            </c:numRef>
          </c:val>
        </c:ser>
        <c:ser>
          <c:idx val="10"/>
          <c:order val="9"/>
          <c:tx>
            <c:strRef>
              <c:f>'2月'!$B$31:$B$33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'2月'!$E$39</c:f>
              <c:numCache/>
            </c:numRef>
          </c:val>
        </c:ser>
        <c:gapWidth val="100"/>
        <c:axId val="5617456"/>
        <c:axId val="50557105"/>
      </c:barChart>
      <c:catAx>
        <c:axId val="5617456"/>
        <c:scaling>
          <c:orientation val="minMax"/>
        </c:scaling>
        <c:axPos val="b"/>
        <c:delete val="1"/>
        <c:majorTickMark val="out"/>
        <c:minorTickMark val="none"/>
        <c:tickLblPos val="nextTo"/>
        <c:crossAx val="50557105"/>
        <c:crosses val="autoZero"/>
        <c:auto val="1"/>
        <c:lblOffset val="100"/>
        <c:tickLblSkip val="1"/>
        <c:noMultiLvlLbl val="0"/>
      </c:catAx>
      <c:valAx>
        <c:axId val="50557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7456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625"/>
          <c:w val="0.594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'!$D$30</c:f>
              <c:numCache/>
            </c:numRef>
          </c:val>
        </c:ser>
        <c:ser>
          <c:idx val="10"/>
          <c:order val="9"/>
          <c:tx>
            <c:strRef>
              <c:f>'3月 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'!$D$39</c:f>
              <c:numCache/>
            </c:numRef>
          </c:val>
        </c:ser>
        <c:gapWidth val="100"/>
        <c:axId val="52360762"/>
        <c:axId val="1484811"/>
      </c:barChart>
      <c:catAx>
        <c:axId val="52360762"/>
        <c:scaling>
          <c:orientation val="minMax"/>
        </c:scaling>
        <c:axPos val="b"/>
        <c:delete val="1"/>
        <c:majorTickMark val="out"/>
        <c:minorTickMark val="none"/>
        <c:tickLblPos val="nextTo"/>
        <c:crossAx val="1484811"/>
        <c:crosses val="autoZero"/>
        <c:auto val="1"/>
        <c:lblOffset val="100"/>
        <c:tickLblSkip val="1"/>
        <c:noMultiLvlLbl val="0"/>
      </c:catAx>
      <c:valAx>
        <c:axId val="1484811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0762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15"/>
          <c:w val="0.629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'!$E$30</c:f>
              <c:numCache/>
            </c:numRef>
          </c:val>
        </c:ser>
        <c:ser>
          <c:idx val="10"/>
          <c:order val="9"/>
          <c:tx>
            <c:strRef>
              <c:f>'3月 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'!$E$39</c:f>
              <c:numCache/>
            </c:numRef>
          </c:val>
        </c:ser>
        <c:gapWidth val="100"/>
        <c:axId val="13363300"/>
        <c:axId val="53160837"/>
      </c:barChart>
      <c:catAx>
        <c:axId val="13363300"/>
        <c:scaling>
          <c:orientation val="minMax"/>
        </c:scaling>
        <c:axPos val="b"/>
        <c:delete val="1"/>
        <c:majorTickMark val="out"/>
        <c:minorTickMark val="none"/>
        <c:tickLblPos val="nextTo"/>
        <c:crossAx val="53160837"/>
        <c:crosses val="autoZero"/>
        <c:auto val="1"/>
        <c:lblOffset val="100"/>
        <c:tickLblSkip val="1"/>
        <c:noMultiLvlLbl val="0"/>
      </c:catAx>
      <c:valAx>
        <c:axId val="53160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3300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625"/>
          <c:w val="0.594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'4月'!$D$30</c:f>
              <c:numCache/>
            </c:numRef>
          </c:val>
        </c:ser>
        <c:ser>
          <c:idx val="10"/>
          <c:order val="9"/>
          <c:tx>
            <c:strRef>
              <c:f>'4月'!$B$31:$B$33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'4月'!$D$39</c:f>
              <c:numCache/>
            </c:numRef>
          </c:val>
        </c:ser>
        <c:gapWidth val="100"/>
        <c:axId val="8685486"/>
        <c:axId val="11060511"/>
      </c:barChart>
      <c:catAx>
        <c:axId val="8685486"/>
        <c:scaling>
          <c:orientation val="minMax"/>
        </c:scaling>
        <c:axPos val="b"/>
        <c:delete val="1"/>
        <c:majorTickMark val="out"/>
        <c:minorTickMark val="none"/>
        <c:tickLblPos val="nextTo"/>
        <c:crossAx val="11060511"/>
        <c:crosses val="autoZero"/>
        <c:auto val="1"/>
        <c:lblOffset val="100"/>
        <c:tickLblSkip val="1"/>
        <c:noMultiLvlLbl val="0"/>
      </c:catAx>
      <c:valAx>
        <c:axId val="11060511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85486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15"/>
          <c:w val="0.629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'4月'!$E$30</c:f>
              <c:numCache/>
            </c:numRef>
          </c:val>
        </c:ser>
        <c:ser>
          <c:idx val="10"/>
          <c:order val="9"/>
          <c:tx>
            <c:strRef>
              <c:f>'4月'!$B$31:$B$33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'4月'!$E$39</c:f>
              <c:numCache/>
            </c:numRef>
          </c:val>
        </c:ser>
        <c:gapWidth val="100"/>
        <c:axId val="32435736"/>
        <c:axId val="23486169"/>
      </c:barChart>
      <c:catAx>
        <c:axId val="32435736"/>
        <c:scaling>
          <c:orientation val="minMax"/>
        </c:scaling>
        <c:axPos val="b"/>
        <c:delete val="1"/>
        <c:majorTickMark val="out"/>
        <c:minorTickMark val="none"/>
        <c:tickLblPos val="nextTo"/>
        <c:crossAx val="23486169"/>
        <c:crosses val="autoZero"/>
        <c:auto val="1"/>
        <c:lblOffset val="100"/>
        <c:tickLblSkip val="1"/>
        <c:noMultiLvlLbl val="0"/>
      </c:catAx>
      <c:valAx>
        <c:axId val="23486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35736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645"/>
          <c:w val="0.593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'5月'!$D$30</c:f>
              <c:numCache/>
            </c:numRef>
          </c:val>
        </c:ser>
        <c:ser>
          <c:idx val="10"/>
          <c:order val="9"/>
          <c:tx>
            <c:strRef>
              <c:f>'5月'!$B$31:$B$33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'5月'!$D$39</c:f>
              <c:numCache/>
            </c:numRef>
          </c:val>
        </c:ser>
        <c:gapWidth val="100"/>
        <c:axId val="10048930"/>
        <c:axId val="23331507"/>
      </c:barChart>
      <c:catAx>
        <c:axId val="10048930"/>
        <c:scaling>
          <c:orientation val="minMax"/>
        </c:scaling>
        <c:axPos val="b"/>
        <c:delete val="1"/>
        <c:majorTickMark val="out"/>
        <c:minorTickMark val="none"/>
        <c:tickLblPos val="nextTo"/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48930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E38" sqref="E38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23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4">
        <v>0</v>
      </c>
      <c r="E4" s="4">
        <v>0</v>
      </c>
      <c r="N4" s="13"/>
    </row>
    <row r="5" spans="1:5" ht="15.75">
      <c r="A5" s="50"/>
      <c r="B5" s="51"/>
      <c r="C5" s="7" t="s">
        <v>6</v>
      </c>
      <c r="D5" s="4">
        <v>3</v>
      </c>
      <c r="E5" s="4">
        <v>2</v>
      </c>
    </row>
    <row r="6" spans="1:5" ht="15.75">
      <c r="A6" s="50"/>
      <c r="B6" s="51"/>
      <c r="C6" s="7" t="s">
        <v>7</v>
      </c>
      <c r="D6" s="4">
        <f>SUM(D4:D5)</f>
        <v>3</v>
      </c>
      <c r="E6" s="4">
        <f>SUM(E4:E5)</f>
        <v>2</v>
      </c>
    </row>
    <row r="7" spans="1:5" ht="15.75">
      <c r="A7" s="52" t="s">
        <v>8</v>
      </c>
      <c r="B7" s="53"/>
      <c r="C7" s="8" t="s">
        <v>5</v>
      </c>
      <c r="D7" s="5">
        <v>0</v>
      </c>
      <c r="E7" s="5"/>
    </row>
    <row r="8" spans="1:5" ht="15.75">
      <c r="A8" s="54"/>
      <c r="B8" s="55"/>
      <c r="C8" s="8" t="s">
        <v>6</v>
      </c>
      <c r="D8" s="5">
        <v>0</v>
      </c>
      <c r="E8" s="5"/>
    </row>
    <row r="9" spans="1:5" ht="15.75">
      <c r="A9" s="56"/>
      <c r="B9" s="57"/>
      <c r="C9" s="8" t="s">
        <v>7</v>
      </c>
      <c r="D9" s="5">
        <f>SUM(D7:D8)</f>
        <v>0</v>
      </c>
      <c r="E9" s="5">
        <f>SUM(E7:E8)</f>
        <v>0</v>
      </c>
    </row>
    <row r="10" spans="1:5" ht="15.75">
      <c r="A10" s="14"/>
      <c r="B10" s="36" t="s">
        <v>9</v>
      </c>
      <c r="C10" s="7" t="s">
        <v>5</v>
      </c>
      <c r="D10" s="4"/>
      <c r="E10" s="4"/>
    </row>
    <row r="11" spans="1:5" ht="15.75">
      <c r="A11" s="15"/>
      <c r="B11" s="36"/>
      <c r="C11" s="7" t="s">
        <v>6</v>
      </c>
      <c r="D11" s="4">
        <v>0</v>
      </c>
      <c r="E11" s="4">
        <v>0</v>
      </c>
    </row>
    <row r="12" spans="1:5" ht="15.75">
      <c r="A12" s="16"/>
      <c r="B12" s="37"/>
      <c r="C12" s="7" t="s">
        <v>7</v>
      </c>
      <c r="D12" s="4">
        <f>SUM(D10:D11)</f>
        <v>0</v>
      </c>
      <c r="E12" s="4">
        <f>E10+E11</f>
        <v>0</v>
      </c>
    </row>
    <row r="13" spans="1:5" ht="15.75">
      <c r="A13" s="15"/>
      <c r="B13" s="38" t="s">
        <v>10</v>
      </c>
      <c r="C13" s="8" t="s">
        <v>5</v>
      </c>
      <c r="D13" s="5">
        <v>0</v>
      </c>
      <c r="E13" s="5">
        <v>0</v>
      </c>
    </row>
    <row r="14" spans="1:5" ht="15.75">
      <c r="A14" s="14" t="s">
        <v>16</v>
      </c>
      <c r="B14" s="39"/>
      <c r="C14" s="8" t="s">
        <v>6</v>
      </c>
      <c r="D14" s="5">
        <v>0</v>
      </c>
      <c r="E14" s="5"/>
    </row>
    <row r="15" spans="1:5" ht="15.75">
      <c r="A15" s="15"/>
      <c r="B15" s="39"/>
      <c r="C15" s="8" t="s">
        <v>7</v>
      </c>
      <c r="D15" s="5">
        <f>SUM(D13:D14)</f>
        <v>0</v>
      </c>
      <c r="E15" s="5">
        <f>SUM(E13:E14)</f>
        <v>0</v>
      </c>
    </row>
    <row r="16" spans="1:5" ht="15.75">
      <c r="A16" s="16"/>
      <c r="B16" s="35" t="s">
        <v>11</v>
      </c>
      <c r="C16" s="7" t="s">
        <v>5</v>
      </c>
      <c r="D16" s="4"/>
      <c r="E16" s="4"/>
    </row>
    <row r="17" spans="1:5" ht="15.75">
      <c r="A17" s="15"/>
      <c r="B17" s="36"/>
      <c r="C17" s="7" t="s">
        <v>6</v>
      </c>
      <c r="D17" s="4">
        <v>1</v>
      </c>
      <c r="E17" s="4"/>
    </row>
    <row r="18" spans="1:5" ht="15.75">
      <c r="A18" s="14" t="s">
        <v>17</v>
      </c>
      <c r="B18" s="37"/>
      <c r="C18" s="7" t="s">
        <v>7</v>
      </c>
      <c r="D18" s="4">
        <f>SUM(D16:D17)</f>
        <v>1</v>
      </c>
      <c r="E18" s="4">
        <f>SUM(E16:E17)</f>
        <v>0</v>
      </c>
    </row>
    <row r="19" spans="1:5" ht="15.75">
      <c r="A19" s="15"/>
      <c r="B19" s="38" t="s">
        <v>12</v>
      </c>
      <c r="C19" s="8" t="s">
        <v>5</v>
      </c>
      <c r="D19" s="5"/>
      <c r="E19" s="5">
        <v>0</v>
      </c>
    </row>
    <row r="20" spans="1:5" ht="15.75">
      <c r="A20" s="16"/>
      <c r="B20" s="39"/>
      <c r="C20" s="8" t="s">
        <v>6</v>
      </c>
      <c r="D20" s="5">
        <v>0</v>
      </c>
      <c r="E20" s="5">
        <v>0</v>
      </c>
    </row>
    <row r="21" spans="1:5" ht="15.75">
      <c r="A21" s="15"/>
      <c r="B21" s="39"/>
      <c r="C21" s="8" t="s">
        <v>7</v>
      </c>
      <c r="D21" s="5">
        <f>SUM(D19:D20)</f>
        <v>0</v>
      </c>
      <c r="E21" s="5">
        <f>SUM(E19:E20)</f>
        <v>0</v>
      </c>
    </row>
    <row r="22" spans="1:5" ht="15.75">
      <c r="A22" s="14" t="s">
        <v>18</v>
      </c>
      <c r="B22" s="35" t="s">
        <v>13</v>
      </c>
      <c r="C22" s="7" t="s">
        <v>5</v>
      </c>
      <c r="D22" s="4"/>
      <c r="E22" s="4"/>
    </row>
    <row r="23" spans="1:5" ht="15.75">
      <c r="A23" s="15"/>
      <c r="B23" s="36"/>
      <c r="C23" s="7" t="s">
        <v>6</v>
      </c>
      <c r="D23" s="4">
        <v>3</v>
      </c>
      <c r="E23" s="4">
        <v>0</v>
      </c>
    </row>
    <row r="24" spans="1:5" ht="15.75">
      <c r="A24" s="16"/>
      <c r="B24" s="37"/>
      <c r="C24" s="7" t="s">
        <v>7</v>
      </c>
      <c r="D24" s="4">
        <f>SUM(D22:D23)</f>
        <v>3</v>
      </c>
      <c r="E24" s="4">
        <f>SUM(E22:E23)</f>
        <v>0</v>
      </c>
    </row>
    <row r="25" spans="1:5" ht="15.75">
      <c r="A25" s="15"/>
      <c r="B25" s="38" t="s">
        <v>14</v>
      </c>
      <c r="C25" s="3" t="s">
        <v>5</v>
      </c>
      <c r="D25" s="9"/>
      <c r="E25" s="9"/>
    </row>
    <row r="26" spans="1:5" ht="15.75">
      <c r="A26" s="14" t="s">
        <v>19</v>
      </c>
      <c r="B26" s="39"/>
      <c r="C26" s="3" t="s">
        <v>6</v>
      </c>
      <c r="D26" s="5"/>
      <c r="E26" s="5"/>
    </row>
    <row r="27" spans="1:5" ht="15.75">
      <c r="A27" s="15"/>
      <c r="B27" s="39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35" t="s">
        <v>15</v>
      </c>
      <c r="C28" s="2" t="s">
        <v>5</v>
      </c>
      <c r="D28" s="4"/>
      <c r="E28" s="4"/>
    </row>
    <row r="29" spans="1:5" ht="15.75">
      <c r="A29" s="15"/>
      <c r="B29" s="36"/>
      <c r="C29" s="2" t="s">
        <v>6</v>
      </c>
      <c r="D29" s="4"/>
      <c r="E29" s="4">
        <v>0</v>
      </c>
    </row>
    <row r="30" spans="1:5" ht="15.75">
      <c r="A30" s="17" t="s">
        <v>21</v>
      </c>
      <c r="B30" s="37"/>
      <c r="C30" s="2" t="s">
        <v>7</v>
      </c>
      <c r="D30" s="4">
        <f>SUM(D28:D29)</f>
        <v>0</v>
      </c>
      <c r="E30" s="4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5">
        <f>SUM(D31:D32)</f>
        <v>0</v>
      </c>
      <c r="E33" s="5">
        <f>SUM(E31:E32)</f>
        <v>0</v>
      </c>
    </row>
    <row r="34" spans="1:5" ht="15.75">
      <c r="A34" s="15"/>
      <c r="B34" s="35" t="s">
        <v>7</v>
      </c>
      <c r="C34" s="2" t="s">
        <v>5</v>
      </c>
      <c r="D34" s="4">
        <f>SUM(D10+D13+D16+D19+D22+D25+D28+D31)</f>
        <v>0</v>
      </c>
      <c r="E34" s="4">
        <f>SUM(E10+E13+E16+E19+E22+E25+E28)</f>
        <v>0</v>
      </c>
    </row>
    <row r="35" spans="1:5" ht="15.75">
      <c r="A35" s="15"/>
      <c r="B35" s="36"/>
      <c r="C35" s="2" t="s">
        <v>6</v>
      </c>
      <c r="D35" s="4">
        <f>SUM(D11+D14+D17+D20+D23+D26+D29+D32)</f>
        <v>4</v>
      </c>
      <c r="E35" s="4">
        <f>SUM(E11+E14+E17+E20+E23+E26+E29)</f>
        <v>0</v>
      </c>
    </row>
    <row r="36" spans="1:5" ht="15.75">
      <c r="A36" s="15"/>
      <c r="B36" s="37"/>
      <c r="C36" s="2" t="s">
        <v>7</v>
      </c>
      <c r="D36" s="4">
        <f>SUM(D34:D35)</f>
        <v>4</v>
      </c>
      <c r="E36" s="4">
        <f>SUM(E34:E35)</f>
        <v>0</v>
      </c>
    </row>
    <row r="37" spans="1:5" ht="15.75">
      <c r="A37" s="29" t="s">
        <v>24</v>
      </c>
      <c r="B37" s="30"/>
      <c r="C37" s="3" t="s">
        <v>5</v>
      </c>
      <c r="D37" s="5">
        <v>2</v>
      </c>
      <c r="E37" s="5">
        <v>0</v>
      </c>
    </row>
    <row r="38" spans="1:5" ht="15.75">
      <c r="A38" s="31"/>
      <c r="B38" s="32"/>
      <c r="C38" s="3" t="s">
        <v>6</v>
      </c>
      <c r="D38" s="5"/>
      <c r="E38" s="5"/>
    </row>
    <row r="39" spans="1:5" ht="15.75">
      <c r="A39" s="33"/>
      <c r="B39" s="34"/>
      <c r="C39" s="3" t="s">
        <v>7</v>
      </c>
      <c r="D39" s="5">
        <f>SUM(D37:D38)</f>
        <v>2</v>
      </c>
      <c r="E39" s="5">
        <f>SUM(E37:E38)</f>
        <v>0</v>
      </c>
    </row>
    <row r="40" spans="1:5" ht="15.75">
      <c r="A40" s="23" t="s">
        <v>20</v>
      </c>
      <c r="B40" s="24"/>
      <c r="C40" s="11" t="s">
        <v>5</v>
      </c>
      <c r="D40" s="12">
        <f aca="true" t="shared" si="0" ref="D40:E42">D4+D7+D34+D37</f>
        <v>2</v>
      </c>
      <c r="E40" s="12">
        <f t="shared" si="0"/>
        <v>0</v>
      </c>
    </row>
    <row r="41" spans="1:5" ht="15.75">
      <c r="A41" s="25"/>
      <c r="B41" s="26"/>
      <c r="C41" s="11" t="s">
        <v>6</v>
      </c>
      <c r="D41" s="12">
        <f t="shared" si="0"/>
        <v>7</v>
      </c>
      <c r="E41" s="12">
        <f t="shared" si="0"/>
        <v>2</v>
      </c>
    </row>
    <row r="42" spans="1:5" ht="15.75">
      <c r="A42" s="27"/>
      <c r="B42" s="28"/>
      <c r="C42" s="11" t="s">
        <v>7</v>
      </c>
      <c r="D42" s="12">
        <f t="shared" si="0"/>
        <v>9</v>
      </c>
      <c r="E42" s="12">
        <f t="shared" si="0"/>
        <v>2</v>
      </c>
    </row>
  </sheetData>
  <sheetProtection/>
  <mergeCells count="15">
    <mergeCell ref="B10:B12"/>
    <mergeCell ref="B13:B15"/>
    <mergeCell ref="A2:E2"/>
    <mergeCell ref="A3:B3"/>
    <mergeCell ref="A4:B6"/>
    <mergeCell ref="A7:B9"/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E24" sqref="E24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50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0</v>
      </c>
      <c r="E4" s="18">
        <v>0</v>
      </c>
      <c r="N4" s="13"/>
    </row>
    <row r="5" spans="1:5" ht="15.75">
      <c r="A5" s="50"/>
      <c r="B5" s="51"/>
      <c r="C5" s="7" t="s">
        <v>6</v>
      </c>
      <c r="D5" s="18">
        <v>0</v>
      </c>
      <c r="E5" s="18">
        <v>0</v>
      </c>
    </row>
    <row r="6" spans="1:5" ht="15.75">
      <c r="A6" s="50"/>
      <c r="B6" s="51"/>
      <c r="C6" s="7" t="s">
        <v>7</v>
      </c>
      <c r="D6" s="18">
        <f>SUM(D4:D5)</f>
        <v>0</v>
      </c>
      <c r="E6" s="18">
        <f>SUM(E4:E5)</f>
        <v>0</v>
      </c>
    </row>
    <row r="7" spans="1:5" ht="15.75">
      <c r="A7" s="52" t="s">
        <v>8</v>
      </c>
      <c r="B7" s="53"/>
      <c r="C7" s="8" t="s">
        <v>5</v>
      </c>
      <c r="D7" s="19">
        <v>0</v>
      </c>
      <c r="E7" s="19"/>
    </row>
    <row r="8" spans="1:5" ht="15.75">
      <c r="A8" s="54"/>
      <c r="B8" s="55"/>
      <c r="C8" s="8" t="s">
        <v>6</v>
      </c>
      <c r="D8" s="19">
        <v>0</v>
      </c>
      <c r="E8" s="19"/>
    </row>
    <row r="9" spans="1:5" ht="15.75">
      <c r="A9" s="56"/>
      <c r="B9" s="57"/>
      <c r="C9" s="8" t="s">
        <v>7</v>
      </c>
      <c r="D9" s="19">
        <f>SUM(D7:D8)</f>
        <v>0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16</v>
      </c>
      <c r="B14" s="39"/>
      <c r="C14" s="8" t="s">
        <v>6</v>
      </c>
      <c r="D14" s="19">
        <v>0</v>
      </c>
      <c r="E14" s="19"/>
    </row>
    <row r="15" spans="1:5" ht="15.75">
      <c r="A15" s="15"/>
      <c r="B15" s="39"/>
      <c r="C15" s="8" t="s">
        <v>7</v>
      </c>
      <c r="D15" s="19">
        <f>SUM(D13:D14)</f>
        <v>0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1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1</v>
      </c>
    </row>
    <row r="22" spans="1:5" ht="15.75">
      <c r="A22" s="14" t="s">
        <v>18</v>
      </c>
      <c r="B22" s="35" t="s">
        <v>13</v>
      </c>
      <c r="C22" s="7" t="s">
        <v>5</v>
      </c>
      <c r="D22" s="18">
        <v>0</v>
      </c>
      <c r="E22" s="18"/>
    </row>
    <row r="23" spans="1:5" ht="15.75">
      <c r="A23" s="15"/>
      <c r="B23" s="36"/>
      <c r="C23" s="7" t="s">
        <v>6</v>
      </c>
      <c r="D23" s="18">
        <v>1</v>
      </c>
      <c r="E23" s="18">
        <v>2</v>
      </c>
    </row>
    <row r="24" spans="1:5" ht="15.75">
      <c r="A24" s="20"/>
      <c r="B24" s="37"/>
      <c r="C24" s="7" t="s">
        <v>7</v>
      </c>
      <c r="D24" s="18">
        <f>SUM(D22:D23)</f>
        <v>1</v>
      </c>
      <c r="E24" s="18">
        <f>SUM(E22:E23)</f>
        <v>2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>
        <v>0</v>
      </c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1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1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1</v>
      </c>
      <c r="E34" s="18">
        <f>SUM(E10+E13+E16+E19+E22+E25+E28)</f>
        <v>1</v>
      </c>
    </row>
    <row r="35" spans="1:5" ht="15.75">
      <c r="A35" s="15"/>
      <c r="B35" s="36"/>
      <c r="C35" s="2" t="s">
        <v>6</v>
      </c>
      <c r="D35" s="18">
        <f>SUM(D11+D14+D17+D20+D23+D26+D29+D32)</f>
        <v>1</v>
      </c>
      <c r="E35" s="18">
        <f>SUM(E11+E14+E17+E20+E23+E26+E29)</f>
        <v>2</v>
      </c>
    </row>
    <row r="36" spans="1:5" ht="15.75">
      <c r="A36" s="15"/>
      <c r="B36" s="37"/>
      <c r="C36" s="2" t="s">
        <v>7</v>
      </c>
      <c r="D36" s="18">
        <f>SUM(D34:D35)</f>
        <v>2</v>
      </c>
      <c r="E36" s="18">
        <f>SUM(E34:E35)</f>
        <v>3</v>
      </c>
    </row>
    <row r="37" spans="1:5" ht="15.75">
      <c r="A37" s="29" t="s">
        <v>51</v>
      </c>
      <c r="B37" s="30"/>
      <c r="C37" s="3" t="s">
        <v>5</v>
      </c>
      <c r="D37" s="19">
        <v>0</v>
      </c>
      <c r="E37" s="19">
        <v>0</v>
      </c>
    </row>
    <row r="38" spans="1:5" ht="15.75">
      <c r="A38" s="31"/>
      <c r="B38" s="32"/>
      <c r="C38" s="3" t="s">
        <v>6</v>
      </c>
      <c r="D38" s="19">
        <v>1</v>
      </c>
      <c r="E38" s="19">
        <v>0</v>
      </c>
    </row>
    <row r="39" spans="1:5" ht="15.75">
      <c r="A39" s="33"/>
      <c r="B39" s="34"/>
      <c r="C39" s="3" t="s">
        <v>7</v>
      </c>
      <c r="D39" s="19">
        <f>SUM(D37:D38)</f>
        <v>1</v>
      </c>
      <c r="E39" s="19">
        <f>SUM(E37:E38)</f>
        <v>0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1</v>
      </c>
      <c r="E40" s="22">
        <f t="shared" si="0"/>
        <v>1</v>
      </c>
    </row>
    <row r="41" spans="1:5" ht="15.75">
      <c r="A41" s="25"/>
      <c r="B41" s="26"/>
      <c r="C41" s="11" t="s">
        <v>6</v>
      </c>
      <c r="D41" s="22">
        <f t="shared" si="0"/>
        <v>2</v>
      </c>
      <c r="E41" s="22">
        <f t="shared" si="0"/>
        <v>2</v>
      </c>
    </row>
    <row r="42" spans="1:5" ht="15.75">
      <c r="A42" s="27"/>
      <c r="B42" s="28"/>
      <c r="C42" s="11" t="s">
        <v>7</v>
      </c>
      <c r="D42" s="22">
        <f t="shared" si="0"/>
        <v>3</v>
      </c>
      <c r="E42" s="22">
        <f t="shared" si="0"/>
        <v>3</v>
      </c>
    </row>
  </sheetData>
  <sheetProtection/>
  <mergeCells count="15"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  <mergeCell ref="A2:E2"/>
    <mergeCell ref="A3:B3"/>
    <mergeCell ref="A4:B6"/>
    <mergeCell ref="A7:B9"/>
    <mergeCell ref="B10:B12"/>
    <mergeCell ref="B13:B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E24" sqref="E24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52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0</v>
      </c>
      <c r="E4" s="18">
        <v>0</v>
      </c>
      <c r="N4" s="13"/>
    </row>
    <row r="5" spans="1:5" ht="15.75">
      <c r="A5" s="50"/>
      <c r="B5" s="51"/>
      <c r="C5" s="7" t="s">
        <v>6</v>
      </c>
      <c r="D5" s="18">
        <v>3</v>
      </c>
      <c r="E5" s="18">
        <v>4</v>
      </c>
    </row>
    <row r="6" spans="1:5" ht="15.75">
      <c r="A6" s="50"/>
      <c r="B6" s="51"/>
      <c r="C6" s="7" t="s">
        <v>7</v>
      </c>
      <c r="D6" s="18">
        <f>SUM(D4:D5)</f>
        <v>3</v>
      </c>
      <c r="E6" s="18">
        <f>SUM(E4:E5)</f>
        <v>4</v>
      </c>
    </row>
    <row r="7" spans="1:5" ht="15.75">
      <c r="A7" s="52" t="s">
        <v>8</v>
      </c>
      <c r="B7" s="53"/>
      <c r="C7" s="8" t="s">
        <v>5</v>
      </c>
      <c r="D7" s="19">
        <v>0</v>
      </c>
      <c r="E7" s="19"/>
    </row>
    <row r="8" spans="1:5" ht="15.75">
      <c r="A8" s="54"/>
      <c r="B8" s="55"/>
      <c r="C8" s="8" t="s">
        <v>6</v>
      </c>
      <c r="D8" s="19">
        <v>0</v>
      </c>
      <c r="E8" s="19"/>
    </row>
    <row r="9" spans="1:5" ht="15.75">
      <c r="A9" s="56"/>
      <c r="B9" s="57"/>
      <c r="C9" s="8" t="s">
        <v>7</v>
      </c>
      <c r="D9" s="19">
        <f>SUM(D7:D8)</f>
        <v>0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16</v>
      </c>
      <c r="B14" s="39"/>
      <c r="C14" s="8" t="s">
        <v>6</v>
      </c>
      <c r="D14" s="19">
        <v>0</v>
      </c>
      <c r="E14" s="19"/>
    </row>
    <row r="15" spans="1:5" ht="15.75">
      <c r="A15" s="15"/>
      <c r="B15" s="39"/>
      <c r="C15" s="8" t="s">
        <v>7</v>
      </c>
      <c r="D15" s="19">
        <f>SUM(D13:D14)</f>
        <v>0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1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1</v>
      </c>
    </row>
    <row r="22" spans="1:5" ht="15.75">
      <c r="A22" s="14" t="s">
        <v>18</v>
      </c>
      <c r="B22" s="35" t="s">
        <v>13</v>
      </c>
      <c r="C22" s="7" t="s">
        <v>5</v>
      </c>
      <c r="D22" s="18">
        <v>0</v>
      </c>
      <c r="E22" s="18"/>
    </row>
    <row r="23" spans="1:5" ht="15.75">
      <c r="A23" s="15"/>
      <c r="B23" s="36"/>
      <c r="C23" s="7" t="s">
        <v>6</v>
      </c>
      <c r="D23" s="18">
        <v>3</v>
      </c>
      <c r="E23" s="18">
        <v>1</v>
      </c>
    </row>
    <row r="24" spans="1:5" ht="15.75">
      <c r="A24" s="20"/>
      <c r="B24" s="37"/>
      <c r="C24" s="7" t="s">
        <v>7</v>
      </c>
      <c r="D24" s="18">
        <f>SUM(D22:D23)</f>
        <v>3</v>
      </c>
      <c r="E24" s="18">
        <f>SUM(E22:E23)</f>
        <v>1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>
        <v>0</v>
      </c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0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0</v>
      </c>
      <c r="E34" s="18">
        <f>SUM(E10+E13+E16+E19+E22+E25+E28)</f>
        <v>0</v>
      </c>
    </row>
    <row r="35" spans="1:5" ht="15.75">
      <c r="A35" s="15"/>
      <c r="B35" s="36"/>
      <c r="C35" s="2" t="s">
        <v>6</v>
      </c>
      <c r="D35" s="18">
        <f>SUM(D11+D14+D17+D20+D23+D26+D29+D32)</f>
        <v>3</v>
      </c>
      <c r="E35" s="18">
        <f>SUM(E11+E14+E17+E20+E23+E26+E29)</f>
        <v>2</v>
      </c>
    </row>
    <row r="36" spans="1:5" ht="15.75">
      <c r="A36" s="15"/>
      <c r="B36" s="37"/>
      <c r="C36" s="2" t="s">
        <v>7</v>
      </c>
      <c r="D36" s="18">
        <f>SUM(D34:D35)</f>
        <v>3</v>
      </c>
      <c r="E36" s="18">
        <f>SUM(E34:E35)</f>
        <v>2</v>
      </c>
    </row>
    <row r="37" spans="1:5" ht="15.75">
      <c r="A37" s="29" t="s">
        <v>53</v>
      </c>
      <c r="B37" s="30"/>
      <c r="C37" s="3" t="s">
        <v>5</v>
      </c>
      <c r="D37" s="19">
        <v>1</v>
      </c>
      <c r="E37" s="19">
        <v>1</v>
      </c>
    </row>
    <row r="38" spans="1:5" ht="15.75">
      <c r="A38" s="31"/>
      <c r="B38" s="32"/>
      <c r="C38" s="3" t="s">
        <v>6</v>
      </c>
      <c r="D38" s="19">
        <v>0</v>
      </c>
      <c r="E38" s="19">
        <v>0</v>
      </c>
    </row>
    <row r="39" spans="1:5" ht="15.75">
      <c r="A39" s="33"/>
      <c r="B39" s="34"/>
      <c r="C39" s="3" t="s">
        <v>7</v>
      </c>
      <c r="D39" s="19">
        <f>SUM(D37:D38)</f>
        <v>1</v>
      </c>
      <c r="E39" s="19">
        <f>SUM(E37:E38)</f>
        <v>1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1</v>
      </c>
      <c r="E40" s="22">
        <f t="shared" si="0"/>
        <v>1</v>
      </c>
    </row>
    <row r="41" spans="1:5" ht="15.75">
      <c r="A41" s="25"/>
      <c r="B41" s="26"/>
      <c r="C41" s="11" t="s">
        <v>6</v>
      </c>
      <c r="D41" s="22">
        <f t="shared" si="0"/>
        <v>6</v>
      </c>
      <c r="E41" s="22">
        <f t="shared" si="0"/>
        <v>6</v>
      </c>
    </row>
    <row r="42" spans="1:5" ht="15.75">
      <c r="A42" s="27"/>
      <c r="B42" s="28"/>
      <c r="C42" s="11" t="s">
        <v>7</v>
      </c>
      <c r="D42" s="22">
        <f t="shared" si="0"/>
        <v>7</v>
      </c>
      <c r="E42" s="22">
        <f t="shared" si="0"/>
        <v>7</v>
      </c>
    </row>
  </sheetData>
  <sheetProtection/>
  <mergeCells count="15">
    <mergeCell ref="A2:E2"/>
    <mergeCell ref="A3:B3"/>
    <mergeCell ref="A4:B6"/>
    <mergeCell ref="A7:B9"/>
    <mergeCell ref="B10:B12"/>
    <mergeCell ref="B13:B15"/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42"/>
  <sheetViews>
    <sheetView tabSelected="1" view="pageBreakPreview" zoomScale="85" zoomScaleSheetLayoutView="85" zoomScalePageLayoutView="0" workbookViewId="0" topLeftCell="A1">
      <selection activeCell="E21" sqref="E21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54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2</v>
      </c>
      <c r="E4" s="18">
        <v>0</v>
      </c>
      <c r="N4" s="13"/>
    </row>
    <row r="5" spans="1:5" ht="15.75">
      <c r="A5" s="50"/>
      <c r="B5" s="51"/>
      <c r="C5" s="7" t="s">
        <v>6</v>
      </c>
      <c r="D5" s="18">
        <v>1</v>
      </c>
      <c r="E5" s="18">
        <v>5</v>
      </c>
    </row>
    <row r="6" spans="1:5" ht="15.75">
      <c r="A6" s="50"/>
      <c r="B6" s="51"/>
      <c r="C6" s="7" t="s">
        <v>7</v>
      </c>
      <c r="D6" s="18">
        <f>SUM(D4:D5)</f>
        <v>3</v>
      </c>
      <c r="E6" s="18">
        <f>SUM(E4:E5)</f>
        <v>5</v>
      </c>
    </row>
    <row r="7" spans="1:5" ht="15.75">
      <c r="A7" s="52" t="s">
        <v>8</v>
      </c>
      <c r="B7" s="53"/>
      <c r="C7" s="8" t="s">
        <v>5</v>
      </c>
      <c r="D7" s="19">
        <v>1</v>
      </c>
      <c r="E7" s="19"/>
    </row>
    <row r="8" spans="1:5" ht="15.75">
      <c r="A8" s="54"/>
      <c r="B8" s="55"/>
      <c r="C8" s="8" t="s">
        <v>6</v>
      </c>
      <c r="D8" s="19">
        <v>0</v>
      </c>
      <c r="E8" s="19"/>
    </row>
    <row r="9" spans="1:5" ht="15.75">
      <c r="A9" s="56"/>
      <c r="B9" s="57"/>
      <c r="C9" s="8" t="s">
        <v>7</v>
      </c>
      <c r="D9" s="19">
        <f>SUM(D7:D8)</f>
        <v>1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16</v>
      </c>
      <c r="B14" s="39"/>
      <c r="C14" s="8" t="s">
        <v>6</v>
      </c>
      <c r="D14" s="19">
        <v>1</v>
      </c>
      <c r="E14" s="19"/>
    </row>
    <row r="15" spans="1:5" ht="15.75">
      <c r="A15" s="15"/>
      <c r="B15" s="39"/>
      <c r="C15" s="8" t="s">
        <v>7</v>
      </c>
      <c r="D15" s="19">
        <f>SUM(D13:D14)</f>
        <v>1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1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1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0</v>
      </c>
    </row>
    <row r="22" spans="1:5" ht="15.75">
      <c r="A22" s="14" t="s">
        <v>18</v>
      </c>
      <c r="B22" s="35" t="s">
        <v>13</v>
      </c>
      <c r="C22" s="7" t="s">
        <v>5</v>
      </c>
      <c r="D22" s="18">
        <v>1</v>
      </c>
      <c r="E22" s="18"/>
    </row>
    <row r="23" spans="1:5" ht="15.75">
      <c r="A23" s="15"/>
      <c r="B23" s="36"/>
      <c r="C23" s="7" t="s">
        <v>6</v>
      </c>
      <c r="D23" s="18">
        <v>0</v>
      </c>
      <c r="E23" s="18">
        <v>2</v>
      </c>
    </row>
    <row r="24" spans="1:5" ht="15.75">
      <c r="A24" s="20"/>
      <c r="B24" s="37"/>
      <c r="C24" s="7" t="s">
        <v>7</v>
      </c>
      <c r="D24" s="18">
        <f>SUM(D22:D23)</f>
        <v>1</v>
      </c>
      <c r="E24" s="18">
        <f>SUM(E22:E23)</f>
        <v>2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>
        <v>0</v>
      </c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1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1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2</v>
      </c>
      <c r="E34" s="18">
        <f>SUM(E10+E13+E16+E19+E22+E25+E28)</f>
        <v>0</v>
      </c>
    </row>
    <row r="35" spans="1:5" ht="15.75">
      <c r="A35" s="15"/>
      <c r="B35" s="36"/>
      <c r="C35" s="2" t="s">
        <v>6</v>
      </c>
      <c r="D35" s="18">
        <f>SUM(D11+D14+D17+D20+D23+D26+D29+D32)</f>
        <v>2</v>
      </c>
      <c r="E35" s="18">
        <f>SUM(E11+E14+E17+E20+E23+E26+E29)</f>
        <v>2</v>
      </c>
    </row>
    <row r="36" spans="1:5" ht="15.75">
      <c r="A36" s="15"/>
      <c r="B36" s="37"/>
      <c r="C36" s="2" t="s">
        <v>7</v>
      </c>
      <c r="D36" s="18">
        <f>SUM(D34:D35)</f>
        <v>4</v>
      </c>
      <c r="E36" s="18">
        <f>SUM(E34:E35)</f>
        <v>2</v>
      </c>
    </row>
    <row r="37" spans="1:5" ht="15.75">
      <c r="A37" s="29" t="s">
        <v>55</v>
      </c>
      <c r="B37" s="30"/>
      <c r="C37" s="3" t="s">
        <v>5</v>
      </c>
      <c r="D37" s="19">
        <v>2</v>
      </c>
      <c r="E37" s="19">
        <v>0</v>
      </c>
    </row>
    <row r="38" spans="1:5" ht="15.75">
      <c r="A38" s="31"/>
      <c r="B38" s="32"/>
      <c r="C38" s="3" t="s">
        <v>6</v>
      </c>
      <c r="D38" s="19">
        <v>0</v>
      </c>
      <c r="E38" s="19">
        <v>0</v>
      </c>
    </row>
    <row r="39" spans="1:5" ht="15.75">
      <c r="A39" s="33"/>
      <c r="B39" s="34"/>
      <c r="C39" s="3" t="s">
        <v>7</v>
      </c>
      <c r="D39" s="19">
        <f>SUM(D37:D38)</f>
        <v>2</v>
      </c>
      <c r="E39" s="19">
        <f>SUM(E37:E38)</f>
        <v>0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7</v>
      </c>
      <c r="E40" s="22">
        <f t="shared" si="0"/>
        <v>0</v>
      </c>
    </row>
    <row r="41" spans="1:5" ht="15.75">
      <c r="A41" s="25"/>
      <c r="B41" s="26"/>
      <c r="C41" s="11" t="s">
        <v>6</v>
      </c>
      <c r="D41" s="22">
        <f t="shared" si="0"/>
        <v>3</v>
      </c>
      <c r="E41" s="22">
        <f t="shared" si="0"/>
        <v>7</v>
      </c>
    </row>
    <row r="42" spans="1:5" ht="15.75">
      <c r="A42" s="27"/>
      <c r="B42" s="28"/>
      <c r="C42" s="11" t="s">
        <v>7</v>
      </c>
      <c r="D42" s="22">
        <f t="shared" si="0"/>
        <v>10</v>
      </c>
      <c r="E42" s="22">
        <f t="shared" si="0"/>
        <v>7</v>
      </c>
    </row>
  </sheetData>
  <sheetProtection/>
  <mergeCells count="15"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  <mergeCell ref="A2:E2"/>
    <mergeCell ref="A3:B3"/>
    <mergeCell ref="A4:B6"/>
    <mergeCell ref="A7:B9"/>
    <mergeCell ref="B10:B12"/>
    <mergeCell ref="B13:B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E10" sqref="E10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25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0</v>
      </c>
      <c r="E4" s="18">
        <v>0</v>
      </c>
      <c r="N4" s="13"/>
    </row>
    <row r="5" spans="1:5" ht="15.75">
      <c r="A5" s="50"/>
      <c r="B5" s="51"/>
      <c r="C5" s="7" t="s">
        <v>6</v>
      </c>
      <c r="D5" s="18">
        <v>5</v>
      </c>
      <c r="E5" s="18">
        <v>1</v>
      </c>
    </row>
    <row r="6" spans="1:5" ht="15.75">
      <c r="A6" s="50"/>
      <c r="B6" s="51"/>
      <c r="C6" s="7" t="s">
        <v>7</v>
      </c>
      <c r="D6" s="18">
        <f>SUM(D4:D5)</f>
        <v>5</v>
      </c>
      <c r="E6" s="18">
        <f>SUM(E4:E5)</f>
        <v>1</v>
      </c>
    </row>
    <row r="7" spans="1:5" ht="15.75">
      <c r="A7" s="52" t="s">
        <v>8</v>
      </c>
      <c r="B7" s="53"/>
      <c r="C7" s="8" t="s">
        <v>5</v>
      </c>
      <c r="D7" s="19">
        <v>0</v>
      </c>
      <c r="E7" s="19"/>
    </row>
    <row r="8" spans="1:5" ht="15.75">
      <c r="A8" s="54"/>
      <c r="B8" s="55"/>
      <c r="C8" s="8" t="s">
        <v>6</v>
      </c>
      <c r="D8" s="19">
        <v>1</v>
      </c>
      <c r="E8" s="19"/>
    </row>
    <row r="9" spans="1:5" ht="15.75">
      <c r="A9" s="56"/>
      <c r="B9" s="57"/>
      <c r="C9" s="8" t="s">
        <v>7</v>
      </c>
      <c r="D9" s="19">
        <f>SUM(D7:D8)</f>
        <v>1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16</v>
      </c>
      <c r="B14" s="39"/>
      <c r="C14" s="8" t="s">
        <v>6</v>
      </c>
      <c r="D14" s="19">
        <v>0</v>
      </c>
      <c r="E14" s="19"/>
    </row>
    <row r="15" spans="1:5" ht="15.75">
      <c r="A15" s="15"/>
      <c r="B15" s="39"/>
      <c r="C15" s="8" t="s">
        <v>7</v>
      </c>
      <c r="D15" s="19">
        <f>SUM(D13:D14)</f>
        <v>0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0</v>
      </c>
    </row>
    <row r="22" spans="1:5" ht="15.75">
      <c r="A22" s="14" t="s">
        <v>18</v>
      </c>
      <c r="B22" s="35" t="s">
        <v>13</v>
      </c>
      <c r="C22" s="7" t="s">
        <v>5</v>
      </c>
      <c r="D22" s="18"/>
      <c r="E22" s="18"/>
    </row>
    <row r="23" spans="1:5" ht="15.75">
      <c r="A23" s="15"/>
      <c r="B23" s="36"/>
      <c r="C23" s="7" t="s">
        <v>6</v>
      </c>
      <c r="D23" s="18">
        <v>3</v>
      </c>
      <c r="E23" s="18">
        <v>0</v>
      </c>
    </row>
    <row r="24" spans="1:5" ht="15.75">
      <c r="A24" s="20"/>
      <c r="B24" s="37"/>
      <c r="C24" s="7" t="s">
        <v>7</v>
      </c>
      <c r="D24" s="18">
        <f>SUM(D22:D23)</f>
        <v>3</v>
      </c>
      <c r="E24" s="18">
        <f>SUM(E22:E23)</f>
        <v>0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/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0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0</v>
      </c>
      <c r="E34" s="18">
        <f>SUM(E10+E13+E16+E19+E22+E25+E28)</f>
        <v>0</v>
      </c>
    </row>
    <row r="35" spans="1:5" ht="15.75">
      <c r="A35" s="15"/>
      <c r="B35" s="36"/>
      <c r="C35" s="2" t="s">
        <v>6</v>
      </c>
      <c r="D35" s="18">
        <f>SUM(D11+D14+D17+D20+D23+D26+D29+D32)</f>
        <v>3</v>
      </c>
      <c r="E35" s="18">
        <f>SUM(E11+E14+E17+E20+E23+E26+E29)</f>
        <v>0</v>
      </c>
    </row>
    <row r="36" spans="1:5" ht="15.75">
      <c r="A36" s="15"/>
      <c r="B36" s="37"/>
      <c r="C36" s="2" t="s">
        <v>7</v>
      </c>
      <c r="D36" s="18">
        <f>SUM(D34:D35)</f>
        <v>3</v>
      </c>
      <c r="E36" s="18">
        <f>SUM(E34:E35)</f>
        <v>0</v>
      </c>
    </row>
    <row r="37" spans="1:5" ht="15.75">
      <c r="A37" s="29" t="s">
        <v>26</v>
      </c>
      <c r="B37" s="30"/>
      <c r="C37" s="3" t="s">
        <v>5</v>
      </c>
      <c r="D37" s="19">
        <v>2</v>
      </c>
      <c r="E37" s="19">
        <v>0</v>
      </c>
    </row>
    <row r="38" spans="1:5" ht="15.75">
      <c r="A38" s="31"/>
      <c r="B38" s="32"/>
      <c r="C38" s="3" t="s">
        <v>6</v>
      </c>
      <c r="D38" s="19"/>
      <c r="E38" s="19"/>
    </row>
    <row r="39" spans="1:5" ht="15.75">
      <c r="A39" s="33"/>
      <c r="B39" s="34"/>
      <c r="C39" s="3" t="s">
        <v>7</v>
      </c>
      <c r="D39" s="19">
        <f>SUM(D37:D38)</f>
        <v>2</v>
      </c>
      <c r="E39" s="19">
        <f>SUM(E37:E38)</f>
        <v>0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2</v>
      </c>
      <c r="E40" s="22">
        <f t="shared" si="0"/>
        <v>0</v>
      </c>
    </row>
    <row r="41" spans="1:5" ht="15.75">
      <c r="A41" s="25"/>
      <c r="B41" s="26"/>
      <c r="C41" s="11" t="s">
        <v>6</v>
      </c>
      <c r="D41" s="22">
        <f t="shared" si="0"/>
        <v>9</v>
      </c>
      <c r="E41" s="22">
        <f t="shared" si="0"/>
        <v>1</v>
      </c>
    </row>
    <row r="42" spans="1:5" ht="15.75">
      <c r="A42" s="27"/>
      <c r="B42" s="28"/>
      <c r="C42" s="11" t="s">
        <v>7</v>
      </c>
      <c r="D42" s="22">
        <f t="shared" si="0"/>
        <v>11</v>
      </c>
      <c r="E42" s="22">
        <f t="shared" si="0"/>
        <v>1</v>
      </c>
    </row>
  </sheetData>
  <sheetProtection/>
  <mergeCells count="15"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  <mergeCell ref="B10:B12"/>
    <mergeCell ref="B13:B15"/>
    <mergeCell ref="A2:E2"/>
    <mergeCell ref="A3:B3"/>
    <mergeCell ref="A4:B6"/>
    <mergeCell ref="A7:B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9">
      <selection activeCell="E6" sqref="E6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27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0</v>
      </c>
      <c r="E4" s="18">
        <v>0</v>
      </c>
      <c r="N4" s="13"/>
    </row>
    <row r="5" spans="1:5" ht="15.75">
      <c r="A5" s="50"/>
      <c r="B5" s="51"/>
      <c r="C5" s="7" t="s">
        <v>6</v>
      </c>
      <c r="D5" s="18">
        <v>2</v>
      </c>
      <c r="E5" s="18">
        <v>0</v>
      </c>
    </row>
    <row r="6" spans="1:5" ht="15.75">
      <c r="A6" s="50"/>
      <c r="B6" s="51"/>
      <c r="C6" s="7" t="s">
        <v>7</v>
      </c>
      <c r="D6" s="18">
        <f>SUM(D4:D5)</f>
        <v>2</v>
      </c>
      <c r="E6" s="18">
        <f>SUM(E4:E5)</f>
        <v>0</v>
      </c>
    </row>
    <row r="7" spans="1:5" ht="15.75">
      <c r="A7" s="52" t="s">
        <v>8</v>
      </c>
      <c r="B7" s="53"/>
      <c r="C7" s="8" t="s">
        <v>5</v>
      </c>
      <c r="D7" s="19">
        <v>0</v>
      </c>
      <c r="E7" s="19"/>
    </row>
    <row r="8" spans="1:5" ht="15.75">
      <c r="A8" s="54"/>
      <c r="B8" s="55"/>
      <c r="C8" s="8" t="s">
        <v>6</v>
      </c>
      <c r="D8" s="19">
        <v>0</v>
      </c>
      <c r="E8" s="19"/>
    </row>
    <row r="9" spans="1:5" ht="15.75">
      <c r="A9" s="56"/>
      <c r="B9" s="57"/>
      <c r="C9" s="8" t="s">
        <v>7</v>
      </c>
      <c r="D9" s="19">
        <f>SUM(D7:D8)</f>
        <v>0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16</v>
      </c>
      <c r="B14" s="39"/>
      <c r="C14" s="8" t="s">
        <v>6</v>
      </c>
      <c r="D14" s="19">
        <v>0</v>
      </c>
      <c r="E14" s="19"/>
    </row>
    <row r="15" spans="1:5" ht="15.75">
      <c r="A15" s="15"/>
      <c r="B15" s="39"/>
      <c r="C15" s="8" t="s">
        <v>7</v>
      </c>
      <c r="D15" s="19">
        <f>SUM(D13:D14)</f>
        <v>0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0</v>
      </c>
    </row>
    <row r="22" spans="1:5" ht="15.75">
      <c r="A22" s="14" t="s">
        <v>18</v>
      </c>
      <c r="B22" s="35" t="s">
        <v>13</v>
      </c>
      <c r="C22" s="7" t="s">
        <v>5</v>
      </c>
      <c r="D22" s="18">
        <v>1</v>
      </c>
      <c r="E22" s="18"/>
    </row>
    <row r="23" spans="1:5" ht="15.75">
      <c r="A23" s="15"/>
      <c r="B23" s="36"/>
      <c r="C23" s="7" t="s">
        <v>6</v>
      </c>
      <c r="D23" s="18">
        <v>4</v>
      </c>
      <c r="E23" s="18">
        <v>0</v>
      </c>
    </row>
    <row r="24" spans="1:5" ht="15.75">
      <c r="A24" s="20"/>
      <c r="B24" s="37"/>
      <c r="C24" s="7" t="s">
        <v>7</v>
      </c>
      <c r="D24" s="18">
        <f>SUM(D22:D23)</f>
        <v>5</v>
      </c>
      <c r="E24" s="18">
        <f>SUM(E22:E23)</f>
        <v>0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/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0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1</v>
      </c>
      <c r="E34" s="18">
        <f>SUM(E10+E13+E16+E19+E22+E25+E28)</f>
        <v>0</v>
      </c>
    </row>
    <row r="35" spans="1:5" ht="15.75">
      <c r="A35" s="15"/>
      <c r="B35" s="36"/>
      <c r="C35" s="2" t="s">
        <v>6</v>
      </c>
      <c r="D35" s="18">
        <f>SUM(D11+D14+D17+D20+D23+D26+D29+D32)</f>
        <v>4</v>
      </c>
      <c r="E35" s="18">
        <f>SUM(E11+E14+E17+E20+E23+E26+E29)</f>
        <v>0</v>
      </c>
    </row>
    <row r="36" spans="1:5" ht="15.75">
      <c r="A36" s="15"/>
      <c r="B36" s="37"/>
      <c r="C36" s="2" t="s">
        <v>7</v>
      </c>
      <c r="D36" s="18">
        <f>SUM(D34:D35)</f>
        <v>5</v>
      </c>
      <c r="E36" s="18">
        <f>SUM(E34:E35)</f>
        <v>0</v>
      </c>
    </row>
    <row r="37" spans="1:5" ht="15.75">
      <c r="A37" s="29" t="s">
        <v>28</v>
      </c>
      <c r="B37" s="30"/>
      <c r="C37" s="3" t="s">
        <v>5</v>
      </c>
      <c r="D37" s="19">
        <v>0</v>
      </c>
      <c r="E37" s="19">
        <v>0</v>
      </c>
    </row>
    <row r="38" spans="1:5" ht="15.75">
      <c r="A38" s="31"/>
      <c r="B38" s="32"/>
      <c r="C38" s="3" t="s">
        <v>6</v>
      </c>
      <c r="D38" s="19"/>
      <c r="E38" s="19"/>
    </row>
    <row r="39" spans="1:5" ht="15.75">
      <c r="A39" s="33"/>
      <c r="B39" s="34"/>
      <c r="C39" s="3" t="s">
        <v>7</v>
      </c>
      <c r="D39" s="19">
        <f>SUM(D37:D38)</f>
        <v>0</v>
      </c>
      <c r="E39" s="19">
        <f>SUM(E37:E38)</f>
        <v>0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1</v>
      </c>
      <c r="E40" s="22">
        <f t="shared" si="0"/>
        <v>0</v>
      </c>
    </row>
    <row r="41" spans="1:5" ht="15.75">
      <c r="A41" s="25"/>
      <c r="B41" s="26"/>
      <c r="C41" s="11" t="s">
        <v>6</v>
      </c>
      <c r="D41" s="22">
        <f t="shared" si="0"/>
        <v>6</v>
      </c>
      <c r="E41" s="22">
        <f t="shared" si="0"/>
        <v>0</v>
      </c>
    </row>
    <row r="42" spans="1:5" ht="15.75">
      <c r="A42" s="27"/>
      <c r="B42" s="28"/>
      <c r="C42" s="11" t="s">
        <v>7</v>
      </c>
      <c r="D42" s="22">
        <f t="shared" si="0"/>
        <v>7</v>
      </c>
      <c r="E42" s="22">
        <f t="shared" si="0"/>
        <v>0</v>
      </c>
    </row>
  </sheetData>
  <sheetProtection/>
  <mergeCells count="15">
    <mergeCell ref="B10:B12"/>
    <mergeCell ref="B13:B15"/>
    <mergeCell ref="A2:E2"/>
    <mergeCell ref="A3:B3"/>
    <mergeCell ref="A4:B6"/>
    <mergeCell ref="A7:B9"/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E6" sqref="E6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38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29</v>
      </c>
      <c r="E3" s="6" t="s">
        <v>30</v>
      </c>
    </row>
    <row r="4" spans="1:14" ht="15.75">
      <c r="A4" s="48" t="s">
        <v>4</v>
      </c>
      <c r="B4" s="49"/>
      <c r="C4" s="7" t="s">
        <v>5</v>
      </c>
      <c r="D4" s="18">
        <v>0</v>
      </c>
      <c r="E4" s="18">
        <v>1</v>
      </c>
      <c r="N4" s="13"/>
    </row>
    <row r="5" spans="1:5" ht="15.75">
      <c r="A5" s="50"/>
      <c r="B5" s="51"/>
      <c r="C5" s="7" t="s">
        <v>6</v>
      </c>
      <c r="D5" s="18">
        <v>0</v>
      </c>
      <c r="E5" s="18">
        <v>2</v>
      </c>
    </row>
    <row r="6" spans="1:5" ht="15.75">
      <c r="A6" s="50"/>
      <c r="B6" s="51"/>
      <c r="C6" s="7" t="s">
        <v>7</v>
      </c>
      <c r="D6" s="18">
        <f>SUM(D4:D5)</f>
        <v>0</v>
      </c>
      <c r="E6" s="18">
        <f>SUM(E4:E5)</f>
        <v>3</v>
      </c>
    </row>
    <row r="7" spans="1:5" ht="15.75">
      <c r="A7" s="52" t="s">
        <v>8</v>
      </c>
      <c r="B7" s="53"/>
      <c r="C7" s="8" t="s">
        <v>5</v>
      </c>
      <c r="D7" s="19">
        <v>0</v>
      </c>
      <c r="E7" s="19"/>
    </row>
    <row r="8" spans="1:5" ht="15.75">
      <c r="A8" s="54"/>
      <c r="B8" s="55"/>
      <c r="C8" s="8" t="s">
        <v>6</v>
      </c>
      <c r="D8" s="19">
        <v>0</v>
      </c>
      <c r="E8" s="19"/>
    </row>
    <row r="9" spans="1:5" ht="15.75">
      <c r="A9" s="56"/>
      <c r="B9" s="57"/>
      <c r="C9" s="8" t="s">
        <v>7</v>
      </c>
      <c r="D9" s="19">
        <f>SUM(D7:D8)</f>
        <v>0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2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2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31</v>
      </c>
      <c r="B14" s="39"/>
      <c r="C14" s="8" t="s">
        <v>6</v>
      </c>
      <c r="D14" s="19">
        <v>0</v>
      </c>
      <c r="E14" s="19"/>
    </row>
    <row r="15" spans="1:5" ht="15.75">
      <c r="A15" s="15"/>
      <c r="B15" s="39"/>
      <c r="C15" s="8" t="s">
        <v>7</v>
      </c>
      <c r="D15" s="19">
        <f>SUM(D13:D14)</f>
        <v>0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32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0</v>
      </c>
    </row>
    <row r="22" spans="1:5" ht="15.75">
      <c r="A22" s="14" t="s">
        <v>33</v>
      </c>
      <c r="B22" s="35" t="s">
        <v>13</v>
      </c>
      <c r="C22" s="7" t="s">
        <v>5</v>
      </c>
      <c r="D22" s="18">
        <v>0</v>
      </c>
      <c r="E22" s="18"/>
    </row>
    <row r="23" spans="1:5" ht="15.75">
      <c r="A23" s="15"/>
      <c r="B23" s="36"/>
      <c r="C23" s="7" t="s">
        <v>6</v>
      </c>
      <c r="D23" s="18">
        <v>3</v>
      </c>
      <c r="E23" s="18">
        <v>0</v>
      </c>
    </row>
    <row r="24" spans="1:5" ht="15.75">
      <c r="A24" s="20"/>
      <c r="B24" s="37"/>
      <c r="C24" s="7" t="s">
        <v>7</v>
      </c>
      <c r="D24" s="18">
        <f>SUM(D22:D23)</f>
        <v>3</v>
      </c>
      <c r="E24" s="18">
        <f>SUM(E22:E23)</f>
        <v>0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34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/>
      <c r="E29" s="18">
        <v>0</v>
      </c>
    </row>
    <row r="30" spans="1:5" ht="15.75">
      <c r="A30" s="17" t="s">
        <v>35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36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0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0</v>
      </c>
      <c r="E34" s="18">
        <f>SUM(E10+E13+E16+E19+E22+E25+E28)</f>
        <v>0</v>
      </c>
    </row>
    <row r="35" spans="1:5" ht="15.75">
      <c r="A35" s="15"/>
      <c r="B35" s="36"/>
      <c r="C35" s="2" t="s">
        <v>6</v>
      </c>
      <c r="D35" s="18">
        <f>SUM(D11+D14+D17+D20+D23+D26+D29+D32)</f>
        <v>5</v>
      </c>
      <c r="E35" s="18">
        <f>SUM(E11+E14+E17+E20+E23+E26+E29)</f>
        <v>0</v>
      </c>
    </row>
    <row r="36" spans="1:5" ht="15.75">
      <c r="A36" s="15"/>
      <c r="B36" s="37"/>
      <c r="C36" s="2" t="s">
        <v>7</v>
      </c>
      <c r="D36" s="18">
        <f>SUM(D34:D35)</f>
        <v>5</v>
      </c>
      <c r="E36" s="18">
        <f>SUM(E34:E35)</f>
        <v>0</v>
      </c>
    </row>
    <row r="37" spans="1:5" ht="15.75">
      <c r="A37" s="29" t="s">
        <v>39</v>
      </c>
      <c r="B37" s="30"/>
      <c r="C37" s="3" t="s">
        <v>5</v>
      </c>
      <c r="D37" s="19">
        <v>0</v>
      </c>
      <c r="E37" s="19">
        <v>1</v>
      </c>
    </row>
    <row r="38" spans="1:5" ht="15.75">
      <c r="A38" s="31"/>
      <c r="B38" s="32"/>
      <c r="C38" s="3" t="s">
        <v>6</v>
      </c>
      <c r="D38" s="19"/>
      <c r="E38" s="19"/>
    </row>
    <row r="39" spans="1:5" ht="15.75">
      <c r="A39" s="33"/>
      <c r="B39" s="34"/>
      <c r="C39" s="3" t="s">
        <v>7</v>
      </c>
      <c r="D39" s="19">
        <f>SUM(D37:D38)</f>
        <v>0</v>
      </c>
      <c r="E39" s="19">
        <f>SUM(E37:E38)</f>
        <v>1</v>
      </c>
    </row>
    <row r="40" spans="1:5" ht="15.75">
      <c r="A40" s="23" t="s">
        <v>37</v>
      </c>
      <c r="B40" s="24"/>
      <c r="C40" s="11" t="s">
        <v>5</v>
      </c>
      <c r="D40" s="22">
        <f aca="true" t="shared" si="0" ref="D40:E42">D4+D7+D34+D37</f>
        <v>0</v>
      </c>
      <c r="E40" s="22">
        <f t="shared" si="0"/>
        <v>2</v>
      </c>
    </row>
    <row r="41" spans="1:5" ht="15.75">
      <c r="A41" s="25"/>
      <c r="B41" s="26"/>
      <c r="C41" s="11" t="s">
        <v>6</v>
      </c>
      <c r="D41" s="22">
        <f t="shared" si="0"/>
        <v>5</v>
      </c>
      <c r="E41" s="22">
        <f t="shared" si="0"/>
        <v>2</v>
      </c>
    </row>
    <row r="42" spans="1:5" ht="15.75">
      <c r="A42" s="27"/>
      <c r="B42" s="28"/>
      <c r="C42" s="11" t="s">
        <v>7</v>
      </c>
      <c r="D42" s="22">
        <f t="shared" si="0"/>
        <v>5</v>
      </c>
      <c r="E42" s="22">
        <f t="shared" si="0"/>
        <v>4</v>
      </c>
    </row>
  </sheetData>
  <sheetProtection/>
  <mergeCells count="15"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  <mergeCell ref="B10:B12"/>
    <mergeCell ref="B13:B15"/>
    <mergeCell ref="A2:E2"/>
    <mergeCell ref="A3:B3"/>
    <mergeCell ref="A4:B6"/>
    <mergeCell ref="A7:B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O5" sqref="O5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40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0</v>
      </c>
      <c r="E4" s="18">
        <v>1</v>
      </c>
      <c r="N4" s="13"/>
    </row>
    <row r="5" spans="1:5" ht="15.75">
      <c r="A5" s="50"/>
      <c r="B5" s="51"/>
      <c r="C5" s="7" t="s">
        <v>6</v>
      </c>
      <c r="D5" s="18">
        <v>2</v>
      </c>
      <c r="E5" s="18">
        <v>3</v>
      </c>
    </row>
    <row r="6" spans="1:5" ht="15.75">
      <c r="A6" s="50"/>
      <c r="B6" s="51"/>
      <c r="C6" s="7" t="s">
        <v>7</v>
      </c>
      <c r="D6" s="18">
        <f>SUM(D4:D5)</f>
        <v>2</v>
      </c>
      <c r="E6" s="18">
        <f>SUM(E4:E5)</f>
        <v>4</v>
      </c>
    </row>
    <row r="7" spans="1:5" ht="15.75">
      <c r="A7" s="52" t="s">
        <v>8</v>
      </c>
      <c r="B7" s="53"/>
      <c r="C7" s="8" t="s">
        <v>5</v>
      </c>
      <c r="D7" s="19">
        <v>0</v>
      </c>
      <c r="E7" s="19"/>
    </row>
    <row r="8" spans="1:5" ht="15.75">
      <c r="A8" s="54"/>
      <c r="B8" s="55"/>
      <c r="C8" s="8" t="s">
        <v>6</v>
      </c>
      <c r="D8" s="19">
        <v>0</v>
      </c>
      <c r="E8" s="19"/>
    </row>
    <row r="9" spans="1:5" ht="15.75">
      <c r="A9" s="56"/>
      <c r="B9" s="57"/>
      <c r="C9" s="8" t="s">
        <v>7</v>
      </c>
      <c r="D9" s="19">
        <f>SUM(D7:D8)</f>
        <v>0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16</v>
      </c>
      <c r="B14" s="39"/>
      <c r="C14" s="8" t="s">
        <v>6</v>
      </c>
      <c r="D14" s="19">
        <v>0</v>
      </c>
      <c r="E14" s="19"/>
    </row>
    <row r="15" spans="1:5" ht="15.75">
      <c r="A15" s="15"/>
      <c r="B15" s="39"/>
      <c r="C15" s="8" t="s">
        <v>7</v>
      </c>
      <c r="D15" s="19">
        <f>SUM(D13:D14)</f>
        <v>0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0</v>
      </c>
    </row>
    <row r="22" spans="1:5" ht="15.75">
      <c r="A22" s="14" t="s">
        <v>18</v>
      </c>
      <c r="B22" s="35" t="s">
        <v>13</v>
      </c>
      <c r="C22" s="7" t="s">
        <v>5</v>
      </c>
      <c r="D22" s="18">
        <v>0</v>
      </c>
      <c r="E22" s="18"/>
    </row>
    <row r="23" spans="1:5" ht="15.75">
      <c r="A23" s="15"/>
      <c r="B23" s="36"/>
      <c r="C23" s="7" t="s">
        <v>6</v>
      </c>
      <c r="D23" s="18">
        <v>2</v>
      </c>
      <c r="E23" s="18">
        <v>3</v>
      </c>
    </row>
    <row r="24" spans="1:5" ht="15.75">
      <c r="A24" s="20"/>
      <c r="B24" s="37"/>
      <c r="C24" s="7" t="s">
        <v>7</v>
      </c>
      <c r="D24" s="18">
        <f>SUM(D22:D23)</f>
        <v>2</v>
      </c>
      <c r="E24" s="18">
        <f>SUM(E22:E23)</f>
        <v>3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/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0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0</v>
      </c>
      <c r="E34" s="18">
        <f>SUM(E10+E13+E16+E19+E22+E25+E28)</f>
        <v>0</v>
      </c>
    </row>
    <row r="35" spans="1:5" ht="15.75">
      <c r="A35" s="15"/>
      <c r="B35" s="36"/>
      <c r="C35" s="2" t="s">
        <v>6</v>
      </c>
      <c r="D35" s="18">
        <f>SUM(D11+D14+D17+D20+D23+D26+D29+D32)</f>
        <v>2</v>
      </c>
      <c r="E35" s="18">
        <f>SUM(E11+E14+E17+E20+E23+E26+E29)</f>
        <v>3</v>
      </c>
    </row>
    <row r="36" spans="1:5" ht="15.75">
      <c r="A36" s="15"/>
      <c r="B36" s="37"/>
      <c r="C36" s="2" t="s">
        <v>7</v>
      </c>
      <c r="D36" s="18">
        <f>SUM(D34:D35)</f>
        <v>2</v>
      </c>
      <c r="E36" s="18">
        <f>SUM(E34:E35)</f>
        <v>3</v>
      </c>
    </row>
    <row r="37" spans="1:5" ht="15.75">
      <c r="A37" s="29" t="s">
        <v>41</v>
      </c>
      <c r="B37" s="30"/>
      <c r="C37" s="3" t="s">
        <v>5</v>
      </c>
      <c r="D37" s="19">
        <v>1</v>
      </c>
      <c r="E37" s="19">
        <v>0</v>
      </c>
    </row>
    <row r="38" spans="1:5" ht="15.75">
      <c r="A38" s="31"/>
      <c r="B38" s="32"/>
      <c r="C38" s="3" t="s">
        <v>6</v>
      </c>
      <c r="D38" s="19">
        <v>1</v>
      </c>
      <c r="E38" s="19"/>
    </row>
    <row r="39" spans="1:5" ht="15.75">
      <c r="A39" s="33"/>
      <c r="B39" s="34"/>
      <c r="C39" s="3" t="s">
        <v>7</v>
      </c>
      <c r="D39" s="19">
        <f>SUM(D37:D38)</f>
        <v>2</v>
      </c>
      <c r="E39" s="19">
        <f>SUM(E37:E38)</f>
        <v>0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1</v>
      </c>
      <c r="E40" s="22">
        <f t="shared" si="0"/>
        <v>1</v>
      </c>
    </row>
    <row r="41" spans="1:5" ht="15.75">
      <c r="A41" s="25"/>
      <c r="B41" s="26"/>
      <c r="C41" s="11" t="s">
        <v>6</v>
      </c>
      <c r="D41" s="22">
        <f t="shared" si="0"/>
        <v>5</v>
      </c>
      <c r="E41" s="22">
        <f t="shared" si="0"/>
        <v>6</v>
      </c>
    </row>
    <row r="42" spans="1:5" ht="15.75">
      <c r="A42" s="27"/>
      <c r="B42" s="28"/>
      <c r="C42" s="11" t="s">
        <v>7</v>
      </c>
      <c r="D42" s="22">
        <f t="shared" si="0"/>
        <v>6</v>
      </c>
      <c r="E42" s="22">
        <f t="shared" si="0"/>
        <v>7</v>
      </c>
    </row>
  </sheetData>
  <sheetProtection/>
  <mergeCells count="15">
    <mergeCell ref="A2:E2"/>
    <mergeCell ref="A3:B3"/>
    <mergeCell ref="A4:B6"/>
    <mergeCell ref="A7:B9"/>
    <mergeCell ref="B10:B12"/>
    <mergeCell ref="B13:B15"/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A37" sqref="A37:B39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42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0</v>
      </c>
      <c r="E4" s="18">
        <v>0</v>
      </c>
      <c r="N4" s="13"/>
    </row>
    <row r="5" spans="1:5" ht="15.75">
      <c r="A5" s="50"/>
      <c r="B5" s="51"/>
      <c r="C5" s="7" t="s">
        <v>6</v>
      </c>
      <c r="D5" s="18">
        <v>1</v>
      </c>
      <c r="E5" s="18">
        <v>1</v>
      </c>
    </row>
    <row r="6" spans="1:5" ht="15.75">
      <c r="A6" s="50"/>
      <c r="B6" s="51"/>
      <c r="C6" s="7" t="s">
        <v>7</v>
      </c>
      <c r="D6" s="18">
        <f>SUM(D4:D5)</f>
        <v>1</v>
      </c>
      <c r="E6" s="18">
        <f>SUM(E4:E5)</f>
        <v>1</v>
      </c>
    </row>
    <row r="7" spans="1:5" ht="15.75">
      <c r="A7" s="52" t="s">
        <v>8</v>
      </c>
      <c r="B7" s="53"/>
      <c r="C7" s="8" t="s">
        <v>5</v>
      </c>
      <c r="D7" s="19">
        <v>0</v>
      </c>
      <c r="E7" s="19"/>
    </row>
    <row r="8" spans="1:5" ht="15.75">
      <c r="A8" s="54"/>
      <c r="B8" s="55"/>
      <c r="C8" s="8" t="s">
        <v>6</v>
      </c>
      <c r="D8" s="19">
        <v>1</v>
      </c>
      <c r="E8" s="19"/>
    </row>
    <row r="9" spans="1:5" ht="15.75">
      <c r="A9" s="56"/>
      <c r="B9" s="57"/>
      <c r="C9" s="8" t="s">
        <v>7</v>
      </c>
      <c r="D9" s="19">
        <f>SUM(D7:D8)</f>
        <v>1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1</v>
      </c>
    </row>
    <row r="14" spans="1:5" ht="15.75">
      <c r="A14" s="14" t="s">
        <v>16</v>
      </c>
      <c r="B14" s="39"/>
      <c r="C14" s="8" t="s">
        <v>6</v>
      </c>
      <c r="D14" s="19">
        <v>1</v>
      </c>
      <c r="E14" s="19"/>
    </row>
    <row r="15" spans="1:5" ht="15.75">
      <c r="A15" s="15"/>
      <c r="B15" s="39"/>
      <c r="C15" s="8" t="s">
        <v>7</v>
      </c>
      <c r="D15" s="19">
        <f>SUM(D13:D14)</f>
        <v>1</v>
      </c>
      <c r="E15" s="19">
        <f>SUM(E13:E14)</f>
        <v>1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0</v>
      </c>
    </row>
    <row r="22" spans="1:5" ht="15.75">
      <c r="A22" s="14" t="s">
        <v>18</v>
      </c>
      <c r="B22" s="35" t="s">
        <v>13</v>
      </c>
      <c r="C22" s="7" t="s">
        <v>5</v>
      </c>
      <c r="D22" s="18">
        <v>2</v>
      </c>
      <c r="E22" s="18"/>
    </row>
    <row r="23" spans="1:5" ht="15.75">
      <c r="A23" s="15"/>
      <c r="B23" s="36"/>
      <c r="C23" s="7" t="s">
        <v>6</v>
      </c>
      <c r="D23" s="18">
        <v>3</v>
      </c>
      <c r="E23" s="18">
        <v>1</v>
      </c>
    </row>
    <row r="24" spans="1:5" ht="15.75">
      <c r="A24" s="20"/>
      <c r="B24" s="37"/>
      <c r="C24" s="7" t="s">
        <v>7</v>
      </c>
      <c r="D24" s="18">
        <f>SUM(D22:D23)</f>
        <v>5</v>
      </c>
      <c r="E24" s="18">
        <f>SUM(E22:E23)</f>
        <v>1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/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0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2</v>
      </c>
      <c r="E34" s="18">
        <f>SUM(E10+E13+E16+E19+E22+E25+E28)</f>
        <v>1</v>
      </c>
    </row>
    <row r="35" spans="1:5" ht="15.75">
      <c r="A35" s="15"/>
      <c r="B35" s="36"/>
      <c r="C35" s="2" t="s">
        <v>6</v>
      </c>
      <c r="D35" s="18">
        <f>SUM(D11+D14+D17+D20+D23+D26+D29+D32)</f>
        <v>4</v>
      </c>
      <c r="E35" s="18">
        <f>SUM(E11+E14+E17+E20+E23+E26+E29)</f>
        <v>1</v>
      </c>
    </row>
    <row r="36" spans="1:5" ht="15.75">
      <c r="A36" s="15"/>
      <c r="B36" s="37"/>
      <c r="C36" s="2" t="s">
        <v>7</v>
      </c>
      <c r="D36" s="18">
        <f>SUM(D34:D35)</f>
        <v>6</v>
      </c>
      <c r="E36" s="18">
        <f>SUM(E34:E35)</f>
        <v>2</v>
      </c>
    </row>
    <row r="37" spans="1:5" ht="15.75">
      <c r="A37" s="29" t="s">
        <v>43</v>
      </c>
      <c r="B37" s="30"/>
      <c r="C37" s="3" t="s">
        <v>5</v>
      </c>
      <c r="D37" s="19">
        <v>1</v>
      </c>
      <c r="E37" s="19">
        <v>1</v>
      </c>
    </row>
    <row r="38" spans="1:5" ht="15.75">
      <c r="A38" s="31"/>
      <c r="B38" s="32"/>
      <c r="C38" s="3" t="s">
        <v>6</v>
      </c>
      <c r="D38" s="19">
        <v>0</v>
      </c>
      <c r="E38" s="19"/>
    </row>
    <row r="39" spans="1:5" ht="15.75">
      <c r="A39" s="33"/>
      <c r="B39" s="34"/>
      <c r="C39" s="3" t="s">
        <v>7</v>
      </c>
      <c r="D39" s="19">
        <f>SUM(D37:D38)</f>
        <v>1</v>
      </c>
      <c r="E39" s="19">
        <f>SUM(E37:E38)</f>
        <v>1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3</v>
      </c>
      <c r="E40" s="22">
        <f t="shared" si="0"/>
        <v>2</v>
      </c>
    </row>
    <row r="41" spans="1:5" ht="15.75">
      <c r="A41" s="25"/>
      <c r="B41" s="26"/>
      <c r="C41" s="11" t="s">
        <v>6</v>
      </c>
      <c r="D41" s="22">
        <f t="shared" si="0"/>
        <v>6</v>
      </c>
      <c r="E41" s="22">
        <f t="shared" si="0"/>
        <v>2</v>
      </c>
    </row>
    <row r="42" spans="1:5" ht="15.75">
      <c r="A42" s="27"/>
      <c r="B42" s="28"/>
      <c r="C42" s="11" t="s">
        <v>7</v>
      </c>
      <c r="D42" s="22">
        <f t="shared" si="0"/>
        <v>9</v>
      </c>
      <c r="E42" s="22">
        <f t="shared" si="0"/>
        <v>4</v>
      </c>
    </row>
  </sheetData>
  <sheetProtection/>
  <mergeCells count="15"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  <mergeCell ref="A2:E2"/>
    <mergeCell ref="A3:B3"/>
    <mergeCell ref="A4:B6"/>
    <mergeCell ref="A7:B9"/>
    <mergeCell ref="B10:B12"/>
    <mergeCell ref="B13:B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N35" sqref="N35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44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1</v>
      </c>
      <c r="E4" s="18">
        <v>0</v>
      </c>
      <c r="N4" s="13"/>
    </row>
    <row r="5" spans="1:5" ht="15.75">
      <c r="A5" s="50"/>
      <c r="B5" s="51"/>
      <c r="C5" s="7" t="s">
        <v>6</v>
      </c>
      <c r="D5" s="18">
        <v>3</v>
      </c>
      <c r="E5" s="18">
        <v>1</v>
      </c>
    </row>
    <row r="6" spans="1:5" ht="15.75">
      <c r="A6" s="50"/>
      <c r="B6" s="51"/>
      <c r="C6" s="7" t="s">
        <v>7</v>
      </c>
      <c r="D6" s="18">
        <f>SUM(D4:D5)</f>
        <v>4</v>
      </c>
      <c r="E6" s="18">
        <f>SUM(E4:E5)</f>
        <v>1</v>
      </c>
    </row>
    <row r="7" spans="1:5" ht="15.75">
      <c r="A7" s="52" t="s">
        <v>8</v>
      </c>
      <c r="B7" s="53"/>
      <c r="C7" s="8" t="s">
        <v>5</v>
      </c>
      <c r="D7" s="19">
        <v>0</v>
      </c>
      <c r="E7" s="19"/>
    </row>
    <row r="8" spans="1:5" ht="15.75">
      <c r="A8" s="54"/>
      <c r="B8" s="55"/>
      <c r="C8" s="8" t="s">
        <v>6</v>
      </c>
      <c r="D8" s="19">
        <v>1</v>
      </c>
      <c r="E8" s="19"/>
    </row>
    <row r="9" spans="1:5" ht="15.75">
      <c r="A9" s="56"/>
      <c r="B9" s="57"/>
      <c r="C9" s="8" t="s">
        <v>7</v>
      </c>
      <c r="D9" s="19">
        <f>SUM(D7:D8)</f>
        <v>1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16</v>
      </c>
      <c r="B14" s="39"/>
      <c r="C14" s="8" t="s">
        <v>6</v>
      </c>
      <c r="D14" s="19">
        <v>0</v>
      </c>
      <c r="E14" s="19"/>
    </row>
    <row r="15" spans="1:5" ht="15.75">
      <c r="A15" s="15"/>
      <c r="B15" s="39"/>
      <c r="C15" s="8" t="s">
        <v>7</v>
      </c>
      <c r="D15" s="19">
        <f>SUM(D13:D14)</f>
        <v>0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0</v>
      </c>
    </row>
    <row r="22" spans="1:5" ht="15.75">
      <c r="A22" s="14" t="s">
        <v>18</v>
      </c>
      <c r="B22" s="35" t="s">
        <v>13</v>
      </c>
      <c r="C22" s="7" t="s">
        <v>5</v>
      </c>
      <c r="D22" s="18">
        <v>0</v>
      </c>
      <c r="E22" s="18"/>
    </row>
    <row r="23" spans="1:5" ht="15.75">
      <c r="A23" s="15"/>
      <c r="B23" s="36"/>
      <c r="C23" s="7" t="s">
        <v>6</v>
      </c>
      <c r="D23" s="18">
        <v>0</v>
      </c>
      <c r="E23" s="18">
        <v>1</v>
      </c>
    </row>
    <row r="24" spans="1:5" ht="15.75">
      <c r="A24" s="20"/>
      <c r="B24" s="37"/>
      <c r="C24" s="7" t="s">
        <v>7</v>
      </c>
      <c r="D24" s="18">
        <f>SUM(D22:D23)</f>
        <v>0</v>
      </c>
      <c r="E24" s="18">
        <f>SUM(E22:E23)</f>
        <v>1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/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0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0</v>
      </c>
      <c r="E34" s="18">
        <f>SUM(E10+E13+E16+E19+E22+E25+E28)</f>
        <v>0</v>
      </c>
    </row>
    <row r="35" spans="1:5" ht="15.75">
      <c r="A35" s="15"/>
      <c r="B35" s="36"/>
      <c r="C35" s="2" t="s">
        <v>6</v>
      </c>
      <c r="D35" s="18">
        <f>SUM(D11+D14+D17+D20+D23+D26+D29+D32)</f>
        <v>0</v>
      </c>
      <c r="E35" s="18">
        <f>SUM(E11+E14+E17+E20+E23+E26+E29)</f>
        <v>1</v>
      </c>
    </row>
    <row r="36" spans="1:5" ht="15.75">
      <c r="A36" s="15"/>
      <c r="B36" s="37"/>
      <c r="C36" s="2" t="s">
        <v>7</v>
      </c>
      <c r="D36" s="18">
        <f>SUM(D34:D35)</f>
        <v>0</v>
      </c>
      <c r="E36" s="18">
        <f>SUM(E34:E35)</f>
        <v>1</v>
      </c>
    </row>
    <row r="37" spans="1:5" ht="15.75">
      <c r="A37" s="29" t="s">
        <v>45</v>
      </c>
      <c r="B37" s="30"/>
      <c r="C37" s="3" t="s">
        <v>5</v>
      </c>
      <c r="D37" s="19">
        <v>0</v>
      </c>
      <c r="E37" s="19">
        <v>0</v>
      </c>
    </row>
    <row r="38" spans="1:5" ht="15.75">
      <c r="A38" s="31"/>
      <c r="B38" s="32"/>
      <c r="C38" s="3" t="s">
        <v>6</v>
      </c>
      <c r="D38" s="19">
        <v>0</v>
      </c>
      <c r="E38" s="19">
        <v>1</v>
      </c>
    </row>
    <row r="39" spans="1:5" ht="15.75">
      <c r="A39" s="33"/>
      <c r="B39" s="34"/>
      <c r="C39" s="3" t="s">
        <v>7</v>
      </c>
      <c r="D39" s="19">
        <f>SUM(D37:D38)</f>
        <v>0</v>
      </c>
      <c r="E39" s="19">
        <f>SUM(E37:E38)</f>
        <v>1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1</v>
      </c>
      <c r="E40" s="22">
        <f t="shared" si="0"/>
        <v>0</v>
      </c>
    </row>
    <row r="41" spans="1:5" ht="15.75">
      <c r="A41" s="25"/>
      <c r="B41" s="26"/>
      <c r="C41" s="11" t="s">
        <v>6</v>
      </c>
      <c r="D41" s="22">
        <f t="shared" si="0"/>
        <v>4</v>
      </c>
      <c r="E41" s="22">
        <f t="shared" si="0"/>
        <v>3</v>
      </c>
    </row>
    <row r="42" spans="1:5" ht="15.75">
      <c r="A42" s="27"/>
      <c r="B42" s="28"/>
      <c r="C42" s="11" t="s">
        <v>7</v>
      </c>
      <c r="D42" s="22">
        <f t="shared" si="0"/>
        <v>5</v>
      </c>
      <c r="E42" s="22">
        <f t="shared" si="0"/>
        <v>3</v>
      </c>
    </row>
  </sheetData>
  <sheetProtection/>
  <mergeCells count="15">
    <mergeCell ref="A2:E2"/>
    <mergeCell ref="A3:B3"/>
    <mergeCell ref="A4:B6"/>
    <mergeCell ref="A7:B9"/>
    <mergeCell ref="B10:B12"/>
    <mergeCell ref="B13:B15"/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E39" sqref="E39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46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0</v>
      </c>
      <c r="E4" s="18">
        <v>1</v>
      </c>
      <c r="N4" s="13"/>
    </row>
    <row r="5" spans="1:5" ht="15.75">
      <c r="A5" s="50"/>
      <c r="B5" s="51"/>
      <c r="C5" s="7" t="s">
        <v>6</v>
      </c>
      <c r="D5" s="18">
        <v>0</v>
      </c>
      <c r="E5" s="18">
        <v>2</v>
      </c>
    </row>
    <row r="6" spans="1:5" ht="15.75">
      <c r="A6" s="50"/>
      <c r="B6" s="51"/>
      <c r="C6" s="7" t="s">
        <v>7</v>
      </c>
      <c r="D6" s="18">
        <f>SUM(D4:D5)</f>
        <v>0</v>
      </c>
      <c r="E6" s="18">
        <f>SUM(E4:E5)</f>
        <v>3</v>
      </c>
    </row>
    <row r="7" spans="1:5" ht="15.75">
      <c r="A7" s="52" t="s">
        <v>8</v>
      </c>
      <c r="B7" s="53"/>
      <c r="C7" s="8" t="s">
        <v>5</v>
      </c>
      <c r="D7" s="19">
        <v>0</v>
      </c>
      <c r="E7" s="19"/>
    </row>
    <row r="8" spans="1:5" ht="15.75">
      <c r="A8" s="54"/>
      <c r="B8" s="55"/>
      <c r="C8" s="8" t="s">
        <v>6</v>
      </c>
      <c r="D8" s="19">
        <v>0</v>
      </c>
      <c r="E8" s="19"/>
    </row>
    <row r="9" spans="1:5" ht="15.75">
      <c r="A9" s="56"/>
      <c r="B9" s="57"/>
      <c r="C9" s="8" t="s">
        <v>7</v>
      </c>
      <c r="D9" s="19">
        <f>SUM(D7:D8)</f>
        <v>0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16</v>
      </c>
      <c r="B14" s="39"/>
      <c r="C14" s="8" t="s">
        <v>6</v>
      </c>
      <c r="D14" s="19">
        <v>0</v>
      </c>
      <c r="E14" s="19"/>
    </row>
    <row r="15" spans="1:5" ht="15.75">
      <c r="A15" s="15"/>
      <c r="B15" s="39"/>
      <c r="C15" s="8" t="s">
        <v>7</v>
      </c>
      <c r="D15" s="19">
        <f>SUM(D13:D14)</f>
        <v>0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0</v>
      </c>
    </row>
    <row r="22" spans="1:5" ht="15.75">
      <c r="A22" s="14" t="s">
        <v>18</v>
      </c>
      <c r="B22" s="35" t="s">
        <v>13</v>
      </c>
      <c r="C22" s="7" t="s">
        <v>5</v>
      </c>
      <c r="D22" s="18">
        <v>0</v>
      </c>
      <c r="E22" s="18"/>
    </row>
    <row r="23" spans="1:5" ht="15.75">
      <c r="A23" s="15"/>
      <c r="B23" s="36"/>
      <c r="C23" s="7" t="s">
        <v>6</v>
      </c>
      <c r="D23" s="18">
        <v>1</v>
      </c>
      <c r="E23" s="18">
        <v>5</v>
      </c>
    </row>
    <row r="24" spans="1:5" ht="15.75">
      <c r="A24" s="20"/>
      <c r="B24" s="37"/>
      <c r="C24" s="7" t="s">
        <v>7</v>
      </c>
      <c r="D24" s="18">
        <f>SUM(D22:D23)</f>
        <v>1</v>
      </c>
      <c r="E24" s="18">
        <f>SUM(E22:E23)</f>
        <v>5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/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0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0</v>
      </c>
      <c r="E34" s="18">
        <f>SUM(E10+E13+E16+E19+E22+E25+E28)</f>
        <v>0</v>
      </c>
    </row>
    <row r="35" spans="1:5" ht="15.75">
      <c r="A35" s="15"/>
      <c r="B35" s="36"/>
      <c r="C35" s="2" t="s">
        <v>6</v>
      </c>
      <c r="D35" s="18">
        <f>SUM(D11+D14+D17+D20+D23+D26+D29+D32)</f>
        <v>1</v>
      </c>
      <c r="E35" s="18">
        <f>SUM(E11+E14+E17+E20+E23+E26+E29)</f>
        <v>5</v>
      </c>
    </row>
    <row r="36" spans="1:5" ht="15.75">
      <c r="A36" s="15"/>
      <c r="B36" s="37"/>
      <c r="C36" s="2" t="s">
        <v>7</v>
      </c>
      <c r="D36" s="18">
        <f>SUM(D34:D35)</f>
        <v>1</v>
      </c>
      <c r="E36" s="18">
        <f>SUM(E34:E35)</f>
        <v>5</v>
      </c>
    </row>
    <row r="37" spans="1:5" ht="15.75">
      <c r="A37" s="29" t="s">
        <v>47</v>
      </c>
      <c r="B37" s="30"/>
      <c r="C37" s="3" t="s">
        <v>5</v>
      </c>
      <c r="D37" s="19">
        <v>0</v>
      </c>
      <c r="E37" s="19">
        <v>0</v>
      </c>
    </row>
    <row r="38" spans="1:5" ht="15.75">
      <c r="A38" s="31"/>
      <c r="B38" s="32"/>
      <c r="C38" s="3" t="s">
        <v>6</v>
      </c>
      <c r="D38" s="19">
        <v>1</v>
      </c>
      <c r="E38" s="19">
        <v>0</v>
      </c>
    </row>
    <row r="39" spans="1:5" ht="15.75">
      <c r="A39" s="33"/>
      <c r="B39" s="34"/>
      <c r="C39" s="3" t="s">
        <v>7</v>
      </c>
      <c r="D39" s="19">
        <f>SUM(D37:D38)</f>
        <v>1</v>
      </c>
      <c r="E39" s="19">
        <f>SUM(E37:E38)</f>
        <v>0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0</v>
      </c>
      <c r="E40" s="22">
        <f t="shared" si="0"/>
        <v>1</v>
      </c>
    </row>
    <row r="41" spans="1:5" ht="15.75">
      <c r="A41" s="25"/>
      <c r="B41" s="26"/>
      <c r="C41" s="11" t="s">
        <v>6</v>
      </c>
      <c r="D41" s="22">
        <f t="shared" si="0"/>
        <v>2</v>
      </c>
      <c r="E41" s="22">
        <f t="shared" si="0"/>
        <v>7</v>
      </c>
    </row>
    <row r="42" spans="1:5" ht="15.75">
      <c r="A42" s="27"/>
      <c r="B42" s="28"/>
      <c r="C42" s="11" t="s">
        <v>7</v>
      </c>
      <c r="D42" s="22">
        <f t="shared" si="0"/>
        <v>2</v>
      </c>
      <c r="E42" s="22">
        <f t="shared" si="0"/>
        <v>8</v>
      </c>
    </row>
  </sheetData>
  <sheetProtection/>
  <mergeCells count="15"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  <mergeCell ref="A2:E2"/>
    <mergeCell ref="A3:B3"/>
    <mergeCell ref="A4:B6"/>
    <mergeCell ref="A7:B9"/>
    <mergeCell ref="B10:B12"/>
    <mergeCell ref="B13:B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E24" sqref="E24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48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1</v>
      </c>
      <c r="E4" s="18">
        <v>0</v>
      </c>
      <c r="N4" s="13"/>
    </row>
    <row r="5" spans="1:5" ht="15.75">
      <c r="A5" s="50"/>
      <c r="B5" s="51"/>
      <c r="C5" s="7" t="s">
        <v>6</v>
      </c>
      <c r="D5" s="18">
        <v>1</v>
      </c>
      <c r="E5" s="18">
        <v>3</v>
      </c>
    </row>
    <row r="6" spans="1:5" ht="15.75">
      <c r="A6" s="50"/>
      <c r="B6" s="51"/>
      <c r="C6" s="7" t="s">
        <v>7</v>
      </c>
      <c r="D6" s="18">
        <f>SUM(D4:D5)</f>
        <v>2</v>
      </c>
      <c r="E6" s="18">
        <f>SUM(E4:E5)</f>
        <v>3</v>
      </c>
    </row>
    <row r="7" spans="1:5" ht="15.75">
      <c r="A7" s="52" t="s">
        <v>8</v>
      </c>
      <c r="B7" s="53"/>
      <c r="C7" s="8" t="s">
        <v>5</v>
      </c>
      <c r="D7" s="19">
        <v>1</v>
      </c>
      <c r="E7" s="19"/>
    </row>
    <row r="8" spans="1:5" ht="15.75">
      <c r="A8" s="54"/>
      <c r="B8" s="55"/>
      <c r="C8" s="8" t="s">
        <v>6</v>
      </c>
      <c r="D8" s="19">
        <v>1</v>
      </c>
      <c r="E8" s="19"/>
    </row>
    <row r="9" spans="1:5" ht="15.75">
      <c r="A9" s="56"/>
      <c r="B9" s="57"/>
      <c r="C9" s="8" t="s">
        <v>7</v>
      </c>
      <c r="D9" s="19">
        <f>SUM(D7:D8)</f>
        <v>2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16</v>
      </c>
      <c r="B14" s="39"/>
      <c r="C14" s="8" t="s">
        <v>6</v>
      </c>
      <c r="D14" s="19">
        <v>0</v>
      </c>
      <c r="E14" s="19"/>
    </row>
    <row r="15" spans="1:5" ht="15.75">
      <c r="A15" s="15"/>
      <c r="B15" s="39"/>
      <c r="C15" s="8" t="s">
        <v>7</v>
      </c>
      <c r="D15" s="19">
        <f>SUM(D13:D14)</f>
        <v>0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0</v>
      </c>
    </row>
    <row r="22" spans="1:5" ht="15.75">
      <c r="A22" s="14" t="s">
        <v>18</v>
      </c>
      <c r="B22" s="35" t="s">
        <v>13</v>
      </c>
      <c r="C22" s="7" t="s">
        <v>5</v>
      </c>
      <c r="D22" s="18">
        <v>0</v>
      </c>
      <c r="E22" s="18"/>
    </row>
    <row r="23" spans="1:5" ht="15.75">
      <c r="A23" s="15"/>
      <c r="B23" s="36"/>
      <c r="C23" s="7" t="s">
        <v>6</v>
      </c>
      <c r="D23" s="18">
        <v>3</v>
      </c>
      <c r="E23" s="18">
        <v>1</v>
      </c>
    </row>
    <row r="24" spans="1:5" ht="15.75">
      <c r="A24" s="20"/>
      <c r="B24" s="37"/>
      <c r="C24" s="7" t="s">
        <v>7</v>
      </c>
      <c r="D24" s="18">
        <f>SUM(D22:D23)</f>
        <v>3</v>
      </c>
      <c r="E24" s="18">
        <f>SUM(E22:E23)</f>
        <v>1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>
        <v>1</v>
      </c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1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0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0</v>
      </c>
      <c r="E34" s="18">
        <f>SUM(E10+E13+E16+E19+E22+E25+E28)</f>
        <v>0</v>
      </c>
    </row>
    <row r="35" spans="1:5" ht="15.75">
      <c r="A35" s="15"/>
      <c r="B35" s="36"/>
      <c r="C35" s="2" t="s">
        <v>6</v>
      </c>
      <c r="D35" s="18">
        <f>SUM(D11+D14+D17+D20+D23+D26+D29+D32)</f>
        <v>4</v>
      </c>
      <c r="E35" s="18">
        <f>SUM(E11+E14+E17+E20+E23+E26+E29)</f>
        <v>1</v>
      </c>
    </row>
    <row r="36" spans="1:5" ht="15.75">
      <c r="A36" s="15"/>
      <c r="B36" s="37"/>
      <c r="C36" s="2" t="s">
        <v>7</v>
      </c>
      <c r="D36" s="18">
        <f>SUM(D34:D35)</f>
        <v>4</v>
      </c>
      <c r="E36" s="18">
        <f>SUM(E34:E35)</f>
        <v>1</v>
      </c>
    </row>
    <row r="37" spans="1:5" ht="15.75">
      <c r="A37" s="29" t="s">
        <v>49</v>
      </c>
      <c r="B37" s="30"/>
      <c r="C37" s="3" t="s">
        <v>5</v>
      </c>
      <c r="D37" s="19">
        <v>0</v>
      </c>
      <c r="E37" s="19">
        <v>0</v>
      </c>
    </row>
    <row r="38" spans="1:5" ht="15.75">
      <c r="A38" s="31"/>
      <c r="B38" s="32"/>
      <c r="C38" s="3" t="s">
        <v>6</v>
      </c>
      <c r="D38" s="19">
        <v>0</v>
      </c>
      <c r="E38" s="19">
        <v>0</v>
      </c>
    </row>
    <row r="39" spans="1:5" ht="15.75">
      <c r="A39" s="33"/>
      <c r="B39" s="34"/>
      <c r="C39" s="3" t="s">
        <v>7</v>
      </c>
      <c r="D39" s="19">
        <f>SUM(D37:D38)</f>
        <v>0</v>
      </c>
      <c r="E39" s="19">
        <f>SUM(E37:E38)</f>
        <v>0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2</v>
      </c>
      <c r="E40" s="22">
        <f t="shared" si="0"/>
        <v>0</v>
      </c>
    </row>
    <row r="41" spans="1:5" ht="15.75">
      <c r="A41" s="25"/>
      <c r="B41" s="26"/>
      <c r="C41" s="11" t="s">
        <v>6</v>
      </c>
      <c r="D41" s="22">
        <f t="shared" si="0"/>
        <v>6</v>
      </c>
      <c r="E41" s="22">
        <f t="shared" si="0"/>
        <v>4</v>
      </c>
    </row>
    <row r="42" spans="1:5" ht="15.75">
      <c r="A42" s="27"/>
      <c r="B42" s="28"/>
      <c r="C42" s="11" t="s">
        <v>7</v>
      </c>
      <c r="D42" s="22">
        <f t="shared" si="0"/>
        <v>8</v>
      </c>
      <c r="E42" s="22">
        <f t="shared" si="0"/>
        <v>4</v>
      </c>
    </row>
  </sheetData>
  <sheetProtection/>
  <mergeCells count="15">
    <mergeCell ref="A2:E2"/>
    <mergeCell ref="A3:B3"/>
    <mergeCell ref="A4:B6"/>
    <mergeCell ref="A7:B9"/>
    <mergeCell ref="B10:B12"/>
    <mergeCell ref="B13:B15"/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uiui</dc:creator>
  <cp:keywords/>
  <dc:description/>
  <cp:lastModifiedBy>MIHC</cp:lastModifiedBy>
  <cp:lastPrinted>2016-04-01T01:36:00Z</cp:lastPrinted>
  <dcterms:created xsi:type="dcterms:W3CDTF">2010-12-24T05:40:44Z</dcterms:created>
  <dcterms:modified xsi:type="dcterms:W3CDTF">2019-01-02T02:45:28Z</dcterms:modified>
  <cp:category/>
  <cp:version/>
  <cp:contentType/>
  <cp:contentStatus/>
</cp:coreProperties>
</file>