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46" windowWidth="11555" windowHeight="4735" tabRatio="716" activeTab="2"/>
  </bookViews>
  <sheets>
    <sheet name="01" sheetId="1" r:id="rId1"/>
    <sheet name="02" sheetId="2" r:id="rId2"/>
    <sheet name="03" sheetId="3" r:id="rId3"/>
    <sheet name="工作表1" sheetId="4" r:id="rId4"/>
    <sheet name="工作表3" sheetId="5" r:id="rId5"/>
  </sheets>
  <definedNames>
    <definedName name="_xlnm.Print_Area" localSheetId="0">'01'!$A$1:$Q$26</definedName>
    <definedName name="_xlnm.Print_Area" localSheetId="1">'02'!$A$1:$Q$26</definedName>
    <definedName name="_xlnm.Print_Area" localSheetId="2">'03'!$A$1:$Q$26</definedName>
  </definedNames>
  <calcPr fullCalcOnLoad="1"/>
</workbook>
</file>

<file path=xl/sharedStrings.xml><?xml version="1.0" encoding="utf-8"?>
<sst xmlns="http://schemas.openxmlformats.org/spreadsheetml/2006/main" count="84" uniqueCount="30">
  <si>
    <t>現住人口數按性別及年齡層分</t>
  </si>
  <si>
    <t>年齡組</t>
  </si>
  <si>
    <t>男</t>
  </si>
  <si>
    <t>女</t>
  </si>
  <si>
    <t>合  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</si>
  <si>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</si>
  <si>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</si>
  <si>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</si>
  <si>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</si>
  <si>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</si>
  <si>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</si>
  <si>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</si>
  <si>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</si>
  <si>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</si>
  <si>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</si>
  <si>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</si>
  <si>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</si>
  <si>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</si>
  <si>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</si>
  <si>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</si>
  <si>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</si>
  <si>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</si>
  <si>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</si>
  <si>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</si>
  <si>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</si>
  <si>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</si>
  <si>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</si>
  <si>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108年1月底</t>
  </si>
  <si>
    <t>108年2月底</t>
  </si>
  <si>
    <t>108年3月底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</si>
</sst>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</numFmts>
  <fonts count="43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8"/>
      <color indexed="8"/>
      <name val="新細明體"/>
      <family val="1"/>
    </font>
    <font>
      <sz val="10"/>
      <name val="標楷體"/>
      <family val="4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1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6" fontId="0" fillId="32" borderId="10" xfId="0" applyNumberFormat="1" applyFill="1" applyBorder="1" applyAlignment="1">
      <alignment horizontal="center" vertical="center" wrapText="1"/>
    </xf>
    <xf numFmtId="176" fontId="0" fillId="2" borderId="10" xfId="0" applyNumberFormat="1" applyFill="1" applyBorder="1" applyAlignment="1">
      <alignment horizontal="center" vertical="center" wrapText="1"/>
    </xf>
    <xf numFmtId="176" fontId="0" fillId="4" borderId="10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108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2975"/>
          <c:w val="0.8835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'01'!$B$4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'01'!$A$5:$A$25</c:f>
              <c:strCache/>
            </c:strRef>
          </c:cat>
          <c:val>
            <c:numRef>
              <c:f>'01'!$B$5:$B$25</c:f>
              <c:numCache/>
            </c:numRef>
          </c:val>
        </c:ser>
        <c:ser>
          <c:idx val="1"/>
          <c:order val="1"/>
          <c:tx>
            <c:strRef>
              <c:f>'01'!$C$4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'01'!$A$5:$A$25</c:f>
              <c:strCache/>
            </c:strRef>
          </c:cat>
          <c:val>
            <c:numRef>
              <c:f>'01'!$C$5:$C$25</c:f>
              <c:numCache/>
            </c:numRef>
          </c:val>
        </c:ser>
        <c:overlap val="100"/>
        <c:gapWidth val="0"/>
        <c:axId val="25915306"/>
        <c:axId val="31911163"/>
      </c:barChart>
      <c:catAx>
        <c:axId val="25915306"/>
        <c:scaling>
          <c:orientation val="minMax"/>
        </c:scaling>
        <c:axPos val="l"/>
        <c:delete val="1"/>
        <c:majorTickMark val="out"/>
        <c:minorTickMark val="none"/>
        <c:tickLblPos val="nextTo"/>
        <c:crossAx val="31911163"/>
        <c:crosses val="autoZero"/>
        <c:auto val="1"/>
        <c:lblOffset val="100"/>
        <c:tickLblSkip val="1"/>
        <c:noMultiLvlLbl val="0"/>
      </c:catAx>
      <c:valAx>
        <c:axId val="31911163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915306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625"/>
          <c:y val="0.182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108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13125"/>
          <c:w val="0.884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'02'!$B$4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'02'!$A$5:$A$25</c:f>
              <c:strCache/>
            </c:strRef>
          </c:cat>
          <c:val>
            <c:numRef>
              <c:f>'02'!$B$5:$B$25</c:f>
              <c:numCache/>
            </c:numRef>
          </c:val>
        </c:ser>
        <c:ser>
          <c:idx val="1"/>
          <c:order val="1"/>
          <c:tx>
            <c:strRef>
              <c:f>'02'!$C$4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'02'!$A$5:$A$25</c:f>
              <c:strCache/>
            </c:strRef>
          </c:cat>
          <c:val>
            <c:numRef>
              <c:f>'02'!$C$5:$C$25</c:f>
              <c:numCache/>
            </c:numRef>
          </c:val>
        </c:ser>
        <c:overlap val="100"/>
        <c:gapWidth val="0"/>
        <c:axId val="18765012"/>
        <c:axId val="34667381"/>
      </c:barChart>
      <c:catAx>
        <c:axId val="18765012"/>
        <c:scaling>
          <c:orientation val="minMax"/>
        </c:scaling>
        <c:axPos val="l"/>
        <c:delete val="1"/>
        <c:majorTickMark val="out"/>
        <c:minorTickMark val="none"/>
        <c:tickLblPos val="nextTo"/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765012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7"/>
          <c:y val="0.182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108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3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1315"/>
          <c:w val="0.884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'03'!$B$4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'03'!$A$5:$A$25</c:f>
              <c:strCache/>
            </c:strRef>
          </c:cat>
          <c:val>
            <c:numRef>
              <c:f>'03'!$B$5:$B$25</c:f>
              <c:numCache/>
            </c:numRef>
          </c:val>
        </c:ser>
        <c:ser>
          <c:idx val="1"/>
          <c:order val="1"/>
          <c:tx>
            <c:strRef>
              <c:f>'03'!$C$4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'03'!$A$5:$A$25</c:f>
              <c:strCache/>
            </c:strRef>
          </c:cat>
          <c:val>
            <c:numRef>
              <c:f>'03'!$C$5:$C$25</c:f>
              <c:numCache/>
            </c:numRef>
          </c:val>
        </c:ser>
        <c:overlap val="100"/>
        <c:gapWidth val="0"/>
        <c:axId val="43570974"/>
        <c:axId val="56594447"/>
      </c:barChart>
      <c:catAx>
        <c:axId val="43570974"/>
        <c:scaling>
          <c:orientation val="minMax"/>
        </c:scaling>
        <c:axPos val="l"/>
        <c:delete val="1"/>
        <c:majorTickMark val="out"/>
        <c:minorTickMark val="none"/>
        <c:tickLblPos val="nextTo"/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3570974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7"/>
          <c:y val="0.182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19050</xdr:rowOff>
    </xdr:from>
    <xdr:to>
      <xdr:col>17</xdr:col>
      <xdr:colOff>19050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5752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19050</xdr:rowOff>
    </xdr:from>
    <xdr:to>
      <xdr:col>17</xdr:col>
      <xdr:colOff>19050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5752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Normal="70" zoomScaleSheetLayoutView="100" zoomScalePageLayoutView="0" workbookViewId="0" topLeftCell="A1">
      <selection activeCell="D25" sqref="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27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-2346</v>
      </c>
      <c r="C5" s="3">
        <v>2210</v>
      </c>
      <c r="D5" s="3">
        <f>C5-B5</f>
        <v>4556</v>
      </c>
    </row>
    <row r="6" spans="1:4" ht="16.5" thickBot="1">
      <c r="A6" s="4" t="s">
        <v>6</v>
      </c>
      <c r="B6" s="10">
        <v>-2045</v>
      </c>
      <c r="C6" s="5">
        <v>1965</v>
      </c>
      <c r="D6" s="5">
        <f aca="true" t="shared" si="0" ref="D6:D26">C6-B6</f>
        <v>4010</v>
      </c>
    </row>
    <row r="7" spans="1:4" ht="16.5" thickBot="1">
      <c r="A7" s="2" t="s">
        <v>7</v>
      </c>
      <c r="B7" s="9">
        <v>-2091</v>
      </c>
      <c r="C7" s="3">
        <v>2026</v>
      </c>
      <c r="D7" s="3">
        <f t="shared" si="0"/>
        <v>4117</v>
      </c>
    </row>
    <row r="8" spans="1:4" ht="16.5" thickBot="1">
      <c r="A8" s="4" t="s">
        <v>8</v>
      </c>
      <c r="B8" s="10">
        <v>-3009</v>
      </c>
      <c r="C8" s="5">
        <v>2872</v>
      </c>
      <c r="D8" s="5">
        <f t="shared" si="0"/>
        <v>5881</v>
      </c>
    </row>
    <row r="9" spans="1:4" ht="16.5" thickBot="1">
      <c r="A9" s="2" t="s">
        <v>9</v>
      </c>
      <c r="B9" s="9">
        <v>-3858</v>
      </c>
      <c r="C9" s="3">
        <v>3571</v>
      </c>
      <c r="D9" s="3">
        <f t="shared" si="0"/>
        <v>7429</v>
      </c>
    </row>
    <row r="10" spans="1:4" ht="16.5" thickBot="1">
      <c r="A10" s="4" t="s">
        <v>10</v>
      </c>
      <c r="B10" s="10">
        <v>-4571</v>
      </c>
      <c r="C10" s="5">
        <v>4230</v>
      </c>
      <c r="D10" s="5">
        <f t="shared" si="0"/>
        <v>8801</v>
      </c>
    </row>
    <row r="11" spans="1:4" ht="16.5" thickBot="1">
      <c r="A11" s="2" t="s">
        <v>11</v>
      </c>
      <c r="B11" s="9">
        <v>-4919</v>
      </c>
      <c r="C11" s="3">
        <v>4712</v>
      </c>
      <c r="D11" s="3">
        <f t="shared" si="0"/>
        <v>9631</v>
      </c>
    </row>
    <row r="12" spans="1:4" ht="16.5" thickBot="1">
      <c r="A12" s="4" t="s">
        <v>12</v>
      </c>
      <c r="B12" s="10">
        <v>-5735</v>
      </c>
      <c r="C12" s="5">
        <v>5347</v>
      </c>
      <c r="D12" s="5">
        <f t="shared" si="0"/>
        <v>11082</v>
      </c>
    </row>
    <row r="13" spans="1:4" ht="16.5" thickBot="1">
      <c r="A13" s="2" t="s">
        <v>13</v>
      </c>
      <c r="B13" s="9">
        <v>-5041</v>
      </c>
      <c r="C13" s="3">
        <v>4838</v>
      </c>
      <c r="D13" s="3">
        <f t="shared" si="0"/>
        <v>9879</v>
      </c>
    </row>
    <row r="14" spans="1:4" ht="16.5" thickBot="1">
      <c r="A14" s="4" t="s">
        <v>14</v>
      </c>
      <c r="B14" s="10">
        <v>-4462</v>
      </c>
      <c r="C14" s="5">
        <v>4516</v>
      </c>
      <c r="D14" s="5">
        <f t="shared" si="0"/>
        <v>8978</v>
      </c>
    </row>
    <row r="15" spans="1:4" ht="16.5" thickBot="1">
      <c r="A15" s="2" t="s">
        <v>15</v>
      </c>
      <c r="B15" s="9">
        <v>-4670</v>
      </c>
      <c r="C15" s="3">
        <v>4955</v>
      </c>
      <c r="D15" s="3">
        <f t="shared" si="0"/>
        <v>9625</v>
      </c>
    </row>
    <row r="16" spans="1:4" ht="16.5" thickBot="1">
      <c r="A16" s="4" t="s">
        <v>16</v>
      </c>
      <c r="B16" s="10">
        <v>-4938</v>
      </c>
      <c r="C16" s="5">
        <v>5483</v>
      </c>
      <c r="D16" s="5">
        <f t="shared" si="0"/>
        <v>10421</v>
      </c>
    </row>
    <row r="17" spans="1:4" ht="16.5" thickBot="1">
      <c r="A17" s="2" t="s">
        <v>17</v>
      </c>
      <c r="B17" s="9">
        <v>-4750</v>
      </c>
      <c r="C17" s="3">
        <v>5228</v>
      </c>
      <c r="D17" s="3">
        <f t="shared" si="0"/>
        <v>9978</v>
      </c>
    </row>
    <row r="18" spans="1:4" ht="16.5" thickBot="1">
      <c r="A18" s="4" t="s">
        <v>18</v>
      </c>
      <c r="B18" s="10">
        <v>-3858</v>
      </c>
      <c r="C18" s="5">
        <v>4236</v>
      </c>
      <c r="D18" s="5">
        <f t="shared" si="0"/>
        <v>8094</v>
      </c>
    </row>
    <row r="19" spans="1:4" ht="16.5" thickBot="1">
      <c r="A19" s="2" t="s">
        <v>19</v>
      </c>
      <c r="B19" s="9">
        <v>-1997</v>
      </c>
      <c r="C19" s="3">
        <v>2458</v>
      </c>
      <c r="D19" s="3">
        <f t="shared" si="0"/>
        <v>4455</v>
      </c>
    </row>
    <row r="20" spans="1:4" ht="16.5" thickBot="1">
      <c r="A20" s="4" t="s">
        <v>20</v>
      </c>
      <c r="B20" s="10">
        <v>-1644</v>
      </c>
      <c r="C20" s="5">
        <v>2074</v>
      </c>
      <c r="D20" s="5">
        <f t="shared" si="0"/>
        <v>3718</v>
      </c>
    </row>
    <row r="21" spans="1:4" ht="16.5" thickBot="1">
      <c r="A21" s="2" t="s">
        <v>21</v>
      </c>
      <c r="B21" s="9">
        <v>-963</v>
      </c>
      <c r="C21" s="3">
        <v>1370</v>
      </c>
      <c r="D21" s="3">
        <f t="shared" si="0"/>
        <v>2333</v>
      </c>
    </row>
    <row r="22" spans="1:4" ht="16.5" thickBot="1">
      <c r="A22" s="4" t="s">
        <v>22</v>
      </c>
      <c r="B22" s="10">
        <v>-517</v>
      </c>
      <c r="C22" s="5">
        <v>667</v>
      </c>
      <c r="D22" s="5">
        <f t="shared" si="0"/>
        <v>1184</v>
      </c>
    </row>
    <row r="23" spans="1:4" ht="16.5" thickBot="1">
      <c r="A23" s="2" t="s">
        <v>23</v>
      </c>
      <c r="B23" s="9">
        <v>-230</v>
      </c>
      <c r="C23" s="3">
        <v>308</v>
      </c>
      <c r="D23" s="3">
        <f t="shared" si="0"/>
        <v>538</v>
      </c>
    </row>
    <row r="24" spans="1:4" ht="16.5" thickBot="1">
      <c r="A24" s="4" t="s">
        <v>24</v>
      </c>
      <c r="B24" s="10">
        <v>-57</v>
      </c>
      <c r="C24" s="5">
        <v>61</v>
      </c>
      <c r="D24" s="5">
        <f t="shared" si="0"/>
        <v>118</v>
      </c>
    </row>
    <row r="25" spans="1:4" ht="16.5" thickBot="1">
      <c r="A25" s="8" t="s">
        <v>25</v>
      </c>
      <c r="B25" s="9">
        <v>-5</v>
      </c>
      <c r="C25" s="3">
        <v>8</v>
      </c>
      <c r="D25" s="3">
        <f t="shared" si="0"/>
        <v>13</v>
      </c>
    </row>
    <row r="26" spans="1:4" ht="16.5" thickBot="1">
      <c r="A26" s="6" t="s">
        <v>26</v>
      </c>
      <c r="B26" s="11">
        <f>SUM(B5:B25)</f>
        <v>-61706</v>
      </c>
      <c r="C26" s="7">
        <f>SUM(C5:C25)</f>
        <v>63135</v>
      </c>
      <c r="D26" s="7">
        <f t="shared" si="0"/>
        <v>124841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Normal="70" zoomScaleSheetLayoutView="100" zoomScalePageLayoutView="0" workbookViewId="0" topLeftCell="A1">
      <selection activeCell="D9" sqref="D9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28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-2345</v>
      </c>
      <c r="C5" s="3">
        <v>2208</v>
      </c>
      <c r="D5" s="3">
        <f>C5-B5</f>
        <v>4553</v>
      </c>
    </row>
    <row r="6" spans="1:4" ht="16.5" thickBot="1">
      <c r="A6" s="4" t="s">
        <v>6</v>
      </c>
      <c r="B6" s="10">
        <v>-2041</v>
      </c>
      <c r="C6" s="5">
        <v>1966</v>
      </c>
      <c r="D6" s="5">
        <f aca="true" t="shared" si="0" ref="D6:D26">C6-B6</f>
        <v>4007</v>
      </c>
    </row>
    <row r="7" spans="1:4" ht="16.5" thickBot="1">
      <c r="A7" s="2" t="s">
        <v>7</v>
      </c>
      <c r="B7" s="9">
        <v>-2091</v>
      </c>
      <c r="C7" s="3">
        <v>2020</v>
      </c>
      <c r="D7" s="3">
        <f t="shared" si="0"/>
        <v>4111</v>
      </c>
    </row>
    <row r="8" spans="1:4" ht="16.5" thickBot="1">
      <c r="A8" s="4" t="s">
        <v>8</v>
      </c>
      <c r="B8" s="10">
        <v>-2991</v>
      </c>
      <c r="C8" s="5">
        <v>2884</v>
      </c>
      <c r="D8" s="5">
        <f t="shared" si="0"/>
        <v>5875</v>
      </c>
    </row>
    <row r="9" spans="1:4" ht="16.5" thickBot="1">
      <c r="A9" s="2" t="s">
        <v>9</v>
      </c>
      <c r="B9" s="9">
        <v>-3866</v>
      </c>
      <c r="C9" s="3">
        <v>3565</v>
      </c>
      <c r="D9" s="3">
        <f t="shared" si="0"/>
        <v>7431</v>
      </c>
    </row>
    <row r="10" spans="1:4" ht="16.5" thickBot="1">
      <c r="A10" s="4" t="s">
        <v>10</v>
      </c>
      <c r="B10" s="10">
        <v>-4564</v>
      </c>
      <c r="C10" s="5">
        <v>4229</v>
      </c>
      <c r="D10" s="5">
        <f t="shared" si="0"/>
        <v>8793</v>
      </c>
    </row>
    <row r="11" spans="1:4" ht="16.5" thickBot="1">
      <c r="A11" s="2" t="s">
        <v>11</v>
      </c>
      <c r="B11" s="9">
        <v>-4894</v>
      </c>
      <c r="C11" s="3">
        <v>4666</v>
      </c>
      <c r="D11" s="3">
        <f t="shared" si="0"/>
        <v>9560</v>
      </c>
    </row>
    <row r="12" spans="1:4" ht="16.5" thickBot="1">
      <c r="A12" s="4" t="s">
        <v>12</v>
      </c>
      <c r="B12" s="10">
        <v>-5773</v>
      </c>
      <c r="C12" s="5">
        <v>5378</v>
      </c>
      <c r="D12" s="5">
        <f t="shared" si="0"/>
        <v>11151</v>
      </c>
    </row>
    <row r="13" spans="1:4" ht="16.5" thickBot="1">
      <c r="A13" s="2" t="s">
        <v>13</v>
      </c>
      <c r="B13" s="9">
        <v>-5059</v>
      </c>
      <c r="C13" s="3">
        <v>4853</v>
      </c>
      <c r="D13" s="3">
        <f t="shared" si="0"/>
        <v>9912</v>
      </c>
    </row>
    <row r="14" spans="1:4" ht="16.5" thickBot="1">
      <c r="A14" s="4" t="s">
        <v>14</v>
      </c>
      <c r="B14" s="10">
        <v>-4447</v>
      </c>
      <c r="C14" s="5">
        <v>4525</v>
      </c>
      <c r="D14" s="5">
        <f t="shared" si="0"/>
        <v>8972</v>
      </c>
    </row>
    <row r="15" spans="1:4" ht="16.5" thickBot="1">
      <c r="A15" s="2" t="s">
        <v>15</v>
      </c>
      <c r="B15" s="9">
        <v>-4648</v>
      </c>
      <c r="C15" s="3">
        <v>4951</v>
      </c>
      <c r="D15" s="3">
        <f t="shared" si="0"/>
        <v>9599</v>
      </c>
    </row>
    <row r="16" spans="1:4" ht="16.5" thickBot="1">
      <c r="A16" s="4" t="s">
        <v>16</v>
      </c>
      <c r="B16" s="10">
        <v>-4914</v>
      </c>
      <c r="C16" s="5">
        <v>5458</v>
      </c>
      <c r="D16" s="5">
        <f t="shared" si="0"/>
        <v>10372</v>
      </c>
    </row>
    <row r="17" spans="1:4" ht="16.5" thickBot="1">
      <c r="A17" s="2" t="s">
        <v>17</v>
      </c>
      <c r="B17" s="9">
        <v>-4784</v>
      </c>
      <c r="C17" s="3">
        <v>5206</v>
      </c>
      <c r="D17" s="3">
        <f t="shared" si="0"/>
        <v>9990</v>
      </c>
    </row>
    <row r="18" spans="1:4" ht="16.5" thickBot="1">
      <c r="A18" s="4" t="s">
        <v>18</v>
      </c>
      <c r="B18" s="10">
        <v>-3895</v>
      </c>
      <c r="C18" s="5">
        <v>4283</v>
      </c>
      <c r="D18" s="5">
        <f t="shared" si="0"/>
        <v>8178</v>
      </c>
    </row>
    <row r="19" spans="1:4" ht="16.5" thickBot="1">
      <c r="A19" s="2" t="s">
        <v>19</v>
      </c>
      <c r="B19" s="9">
        <v>-1999</v>
      </c>
      <c r="C19" s="3">
        <v>2470</v>
      </c>
      <c r="D19" s="3">
        <f t="shared" si="0"/>
        <v>4469</v>
      </c>
    </row>
    <row r="20" spans="1:4" ht="16.5" thickBot="1">
      <c r="A20" s="4" t="s">
        <v>20</v>
      </c>
      <c r="B20" s="10">
        <v>-1644</v>
      </c>
      <c r="C20" s="5">
        <v>2075</v>
      </c>
      <c r="D20" s="5">
        <f t="shared" si="0"/>
        <v>3719</v>
      </c>
    </row>
    <row r="21" spans="1:4" ht="16.5" thickBot="1">
      <c r="A21" s="2" t="s">
        <v>21</v>
      </c>
      <c r="B21" s="9">
        <v>-980</v>
      </c>
      <c r="C21" s="3">
        <v>1384</v>
      </c>
      <c r="D21" s="3">
        <f t="shared" si="0"/>
        <v>2364</v>
      </c>
    </row>
    <row r="22" spans="1:4" ht="16.5" thickBot="1">
      <c r="A22" s="4" t="s">
        <v>22</v>
      </c>
      <c r="B22" s="10">
        <v>-513</v>
      </c>
      <c r="C22" s="5">
        <v>659</v>
      </c>
      <c r="D22" s="5">
        <f t="shared" si="0"/>
        <v>1172</v>
      </c>
    </row>
    <row r="23" spans="1:4" ht="16.5" thickBot="1">
      <c r="A23" s="2" t="s">
        <v>23</v>
      </c>
      <c r="B23" s="9">
        <v>-229</v>
      </c>
      <c r="C23" s="3">
        <v>313</v>
      </c>
      <c r="D23" s="3">
        <f t="shared" si="0"/>
        <v>542</v>
      </c>
    </row>
    <row r="24" spans="1:4" ht="16.5" thickBot="1">
      <c r="A24" s="4" t="s">
        <v>24</v>
      </c>
      <c r="B24" s="10">
        <v>-58</v>
      </c>
      <c r="C24" s="5">
        <v>64</v>
      </c>
      <c r="D24" s="5">
        <f t="shared" si="0"/>
        <v>122</v>
      </c>
    </row>
    <row r="25" spans="1:4" ht="16.5" thickBot="1">
      <c r="A25" s="8" t="s">
        <v>25</v>
      </c>
      <c r="B25" s="9">
        <v>-7</v>
      </c>
      <c r="C25" s="3">
        <v>7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-61742</v>
      </c>
      <c r="C26" s="7">
        <f>SUM(C5:C25)</f>
        <v>63164</v>
      </c>
      <c r="D26" s="7">
        <f t="shared" si="0"/>
        <v>124906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8"/>
  <sheetViews>
    <sheetView tabSelected="1" view="pageBreakPreview" zoomScaleNormal="70" zoomScaleSheetLayoutView="100" zoomScalePageLayoutView="0" workbookViewId="0" topLeftCell="A1">
      <selection activeCell="C25" sqref="C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29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-2350</v>
      </c>
      <c r="C5" s="3">
        <v>2205</v>
      </c>
      <c r="D5" s="3">
        <f>C5-B5</f>
        <v>4555</v>
      </c>
    </row>
    <row r="6" spans="1:4" ht="16.5" thickBot="1">
      <c r="A6" s="4" t="s">
        <v>6</v>
      </c>
      <c r="B6" s="10">
        <v>-2052</v>
      </c>
      <c r="C6" s="5">
        <v>1979</v>
      </c>
      <c r="D6" s="5">
        <f aca="true" t="shared" si="0" ref="D6:D26">C6-B6</f>
        <v>4031</v>
      </c>
    </row>
    <row r="7" spans="1:4" ht="16.5" thickBot="1">
      <c r="A7" s="2" t="s">
        <v>7</v>
      </c>
      <c r="B7" s="9">
        <v>-2077</v>
      </c>
      <c r="C7" s="3">
        <v>2005</v>
      </c>
      <c r="D7" s="3">
        <f t="shared" si="0"/>
        <v>4082</v>
      </c>
    </row>
    <row r="8" spans="1:4" ht="16.5" thickBot="1">
      <c r="A8" s="4" t="s">
        <v>8</v>
      </c>
      <c r="B8" s="10">
        <v>-2966</v>
      </c>
      <c r="C8" s="5">
        <v>2870</v>
      </c>
      <c r="D8" s="5">
        <f t="shared" si="0"/>
        <v>5836</v>
      </c>
    </row>
    <row r="9" spans="1:4" ht="16.5" thickBot="1">
      <c r="A9" s="2" t="s">
        <v>9</v>
      </c>
      <c r="B9" s="9">
        <v>-3843</v>
      </c>
      <c r="C9" s="3">
        <v>3574</v>
      </c>
      <c r="D9" s="3">
        <f t="shared" si="0"/>
        <v>7417</v>
      </c>
    </row>
    <row r="10" spans="1:4" ht="16.5" thickBot="1">
      <c r="A10" s="4" t="s">
        <v>10</v>
      </c>
      <c r="B10" s="10">
        <v>-4586</v>
      </c>
      <c r="C10" s="5">
        <v>4218</v>
      </c>
      <c r="D10" s="5">
        <f t="shared" si="0"/>
        <v>8804</v>
      </c>
    </row>
    <row r="11" spans="1:4" ht="16.5" thickBot="1">
      <c r="A11" s="2" t="s">
        <v>11</v>
      </c>
      <c r="B11" s="9">
        <v>-4863</v>
      </c>
      <c r="C11" s="3">
        <v>4677</v>
      </c>
      <c r="D11" s="3">
        <f t="shared" si="0"/>
        <v>9540</v>
      </c>
    </row>
    <row r="12" spans="1:4" ht="16.5" thickBot="1">
      <c r="A12" s="4" t="s">
        <v>12</v>
      </c>
      <c r="B12" s="10">
        <v>-5792</v>
      </c>
      <c r="C12" s="5">
        <v>5393</v>
      </c>
      <c r="D12" s="5">
        <f t="shared" si="0"/>
        <v>11185</v>
      </c>
    </row>
    <row r="13" spans="1:4" ht="16.5" thickBot="1">
      <c r="A13" s="2" t="s">
        <v>13</v>
      </c>
      <c r="B13" s="9">
        <v>-5079</v>
      </c>
      <c r="C13" s="3">
        <v>4841</v>
      </c>
      <c r="D13" s="3">
        <f t="shared" si="0"/>
        <v>9920</v>
      </c>
    </row>
    <row r="14" spans="1:4" ht="16.5" thickBot="1">
      <c r="A14" s="4" t="s">
        <v>14</v>
      </c>
      <c r="B14" s="10">
        <v>-4432</v>
      </c>
      <c r="C14" s="5">
        <v>4530</v>
      </c>
      <c r="D14" s="5">
        <f t="shared" si="0"/>
        <v>8962</v>
      </c>
    </row>
    <row r="15" spans="1:4" ht="16.5" thickBot="1">
      <c r="A15" s="2" t="s">
        <v>15</v>
      </c>
      <c r="B15" s="9">
        <v>-4627</v>
      </c>
      <c r="C15" s="3">
        <v>4942</v>
      </c>
      <c r="D15" s="3">
        <f t="shared" si="0"/>
        <v>9569</v>
      </c>
    </row>
    <row r="16" spans="1:4" ht="16.5" thickBot="1">
      <c r="A16" s="4" t="s">
        <v>16</v>
      </c>
      <c r="B16" s="10">
        <v>-4909</v>
      </c>
      <c r="C16" s="5">
        <v>5449</v>
      </c>
      <c r="D16" s="5">
        <f t="shared" si="0"/>
        <v>10358</v>
      </c>
    </row>
    <row r="17" spans="1:4" ht="16.5" thickBot="1">
      <c r="A17" s="2" t="s">
        <v>17</v>
      </c>
      <c r="B17" s="9">
        <v>-4800</v>
      </c>
      <c r="C17" s="3">
        <v>5211</v>
      </c>
      <c r="D17" s="3">
        <f t="shared" si="0"/>
        <v>10011</v>
      </c>
    </row>
    <row r="18" spans="1:4" ht="16.5" thickBot="1">
      <c r="A18" s="4" t="s">
        <v>18</v>
      </c>
      <c r="B18" s="10">
        <v>-3890</v>
      </c>
      <c r="C18" s="5">
        <v>4303</v>
      </c>
      <c r="D18" s="5">
        <f t="shared" si="0"/>
        <v>8193</v>
      </c>
    </row>
    <row r="19" spans="1:4" ht="16.5" thickBot="1">
      <c r="A19" s="2" t="s">
        <v>19</v>
      </c>
      <c r="B19" s="9">
        <v>-2036</v>
      </c>
      <c r="C19" s="3">
        <v>2487</v>
      </c>
      <c r="D19" s="3">
        <f t="shared" si="0"/>
        <v>4523</v>
      </c>
    </row>
    <row r="20" spans="1:4" ht="16.5" thickBot="1">
      <c r="A20" s="4" t="s">
        <v>20</v>
      </c>
      <c r="B20" s="10">
        <v>-1642</v>
      </c>
      <c r="C20" s="5">
        <v>2088</v>
      </c>
      <c r="D20" s="5">
        <f t="shared" si="0"/>
        <v>3730</v>
      </c>
    </row>
    <row r="21" spans="1:4" ht="16.5" thickBot="1">
      <c r="A21" s="2" t="s">
        <v>21</v>
      </c>
      <c r="B21" s="9">
        <v>-989</v>
      </c>
      <c r="C21" s="3">
        <v>1384</v>
      </c>
      <c r="D21" s="3">
        <f t="shared" si="0"/>
        <v>2373</v>
      </c>
    </row>
    <row r="22" spans="1:4" ht="16.5" thickBot="1">
      <c r="A22" s="4" t="s">
        <v>22</v>
      </c>
      <c r="B22" s="10">
        <v>-512</v>
      </c>
      <c r="C22" s="5">
        <v>670</v>
      </c>
      <c r="D22" s="5">
        <f t="shared" si="0"/>
        <v>1182</v>
      </c>
    </row>
    <row r="23" spans="1:4" ht="16.5" thickBot="1">
      <c r="A23" s="2" t="s">
        <v>23</v>
      </c>
      <c r="B23" s="9">
        <v>-230</v>
      </c>
      <c r="C23" s="3">
        <v>314</v>
      </c>
      <c r="D23" s="3">
        <f t="shared" si="0"/>
        <v>544</v>
      </c>
    </row>
    <row r="24" spans="1:4" ht="16.5" thickBot="1">
      <c r="A24" s="4" t="s">
        <v>24</v>
      </c>
      <c r="B24" s="10">
        <v>-58</v>
      </c>
      <c r="C24" s="5">
        <v>65</v>
      </c>
      <c r="D24" s="5">
        <f t="shared" si="0"/>
        <v>123</v>
      </c>
    </row>
    <row r="25" spans="1:4" ht="16.5" thickBot="1">
      <c r="A25" s="8" t="s">
        <v>25</v>
      </c>
      <c r="B25" s="9">
        <v>-7</v>
      </c>
      <c r="C25" s="3">
        <v>7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-61740</v>
      </c>
      <c r="C26" s="7">
        <f>SUM(C5:C25)</f>
        <v>63212</v>
      </c>
      <c r="D26" s="7">
        <f t="shared" si="0"/>
        <v>124952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uiui</dc:creator>
  <cp:keywords/>
  <dc:description/>
  <cp:lastModifiedBy>MIHC</cp:lastModifiedBy>
  <cp:lastPrinted>2017-09-01T06:30:03Z</cp:lastPrinted>
  <dcterms:created xsi:type="dcterms:W3CDTF">2010-12-24T05:40:44Z</dcterms:created>
  <dcterms:modified xsi:type="dcterms:W3CDTF">2019-03-31T12:14:28Z</dcterms:modified>
  <cp:category/>
  <cp:version/>
  <cp:contentType/>
  <cp:contentStatus/>
</cp:coreProperties>
</file>