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" windowWidth="9696" windowHeight="678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最新圖例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<sst xmlns="http://schemas.openxmlformats.org/spreadsheetml/2006/main" count="675" uniqueCount="557">
  <si>
    <t>人口數</t>
  </si>
  <si>
    <t>月份</t>
  </si>
  <si>
    <r>
      <t>1</t>
    </r>
    <r>
      <rPr>
        <sz val="12"/>
        <rFont val="新細明體"/>
        <family val="1"/>
      </rPr>
      <t>月</t>
    </r>
  </si>
  <si>
    <r>
      <t>2</t>
    </r>
    <r>
      <rPr>
        <sz val="12"/>
        <rFont val="新細明體"/>
        <family val="1"/>
      </rPr>
      <t>月</t>
    </r>
  </si>
  <si>
    <r>
      <t>3</t>
    </r>
    <r>
      <rPr>
        <sz val="12"/>
        <rFont val="細明體"/>
        <family val="3"/>
      </rPr>
      <t>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</si>
  <si>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</si>
  <si>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</si>
  <si>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</si>
  <si>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</si>
  <si>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</si>
  <si>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</si>
  <si>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</si>
  <si>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</si>
  <si>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</si>
  <si>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>竹溪里</t>
  </si>
  <si>
    <t>明德里</t>
  </si>
  <si>
    <t>大成里</t>
  </si>
  <si>
    <t>國宅里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</si>
  <si>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</si>
  <si>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</si>
  <si>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</si>
  <si>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</si>
  <si>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</si>
  <si>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</si>
  <si>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</si>
  <si>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</si>
  <si>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</si>
  <si>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</si>
  <si>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</si>
  <si>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</si>
  <si>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</si>
  <si>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</si>
  <si>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</si>
  <si>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</si>
  <si>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</si>
  <si>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</si>
  <si>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</si>
  <si>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</si>
  <si>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</si>
  <si>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</si>
  <si>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</si>
  <si>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</si>
  <si>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</si>
  <si>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</si>
  <si>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</si>
  <si>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</si>
  <si>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</si>
  <si>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</si>
  <si>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</si>
  <si>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</si>
  <si>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</si>
  <si>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</si>
  <si>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</si>
  <si>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</si>
  <si>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</si>
  <si>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</si>
  <si>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</si>
  <si>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</si>
  <si>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</si>
  <si>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</si>
  <si>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1</t>
    </r>
    <r>
      <rPr>
        <u val="single"/>
        <sz val="18"/>
        <color indexed="12"/>
        <rFont val="標楷體"/>
        <family val="4"/>
      </rPr>
      <t>月底人口數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</si>
  <si>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</si>
  <si>
    <t>與上月(105.12月)比較數：戶數增加36戶，人口數增加62人</t>
  </si>
  <si>
    <t>遷入人口數367人，遷出人口數308人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</si>
  <si>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</si>
  <si>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</si>
  <si>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</si>
  <si>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</si>
  <si>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</si>
  <si>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</si>
  <si>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</si>
  <si>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</si>
  <si>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</si>
  <si>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</si>
  <si>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</si>
  <si>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</si>
  <si>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</si>
  <si>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</si>
  <si>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</si>
  <si>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</si>
  <si>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</si>
  <si>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</si>
  <si>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</si>
  <si>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</si>
  <si>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</si>
  <si>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</si>
  <si>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</si>
  <si>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</si>
  <si>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</si>
  <si>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</si>
  <si>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</si>
  <si>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</si>
  <si>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</si>
  <si>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</si>
  <si>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</si>
  <si>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</si>
  <si>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</si>
  <si>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</si>
  <si>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</si>
  <si>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</si>
  <si>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</si>
  <si>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</si>
  <si>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</si>
  <si>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</si>
  <si>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</si>
  <si>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</si>
  <si>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2</t>
    </r>
    <r>
      <rPr>
        <u val="single"/>
        <sz val="18"/>
        <color indexed="12"/>
        <rFont val="標楷體"/>
        <family val="4"/>
      </rPr>
      <t>月底人口數</t>
    </r>
  </si>
  <si>
    <t>與上月(106.1月)比較數：戶數增加19戶，人口數減少4人</t>
  </si>
  <si>
    <t>遷入人口數359人，遷出人口數340人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</si>
  <si>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</si>
  <si>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</si>
  <si>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</si>
  <si>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</si>
  <si>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</si>
  <si>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</si>
  <si>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</si>
  <si>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</si>
  <si>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</si>
  <si>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</si>
  <si>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</si>
  <si>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</si>
  <si>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</si>
  <si>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</si>
  <si>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</si>
  <si>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</si>
  <si>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</si>
  <si>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</si>
  <si>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</si>
  <si>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</si>
  <si>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</si>
  <si>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</si>
  <si>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</si>
  <si>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</si>
  <si>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</si>
  <si>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</si>
  <si>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</si>
  <si>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</si>
  <si>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</si>
  <si>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</si>
  <si>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</si>
  <si>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</si>
  <si>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</si>
  <si>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</si>
  <si>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</si>
  <si>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</si>
  <si>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</si>
  <si>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</si>
  <si>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</si>
  <si>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</si>
  <si>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</si>
  <si>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</si>
  <si>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3</t>
    </r>
    <r>
      <rPr>
        <u val="single"/>
        <sz val="18"/>
        <color indexed="12"/>
        <rFont val="標楷體"/>
        <family val="4"/>
      </rPr>
      <t>月底人口數</t>
    </r>
  </si>
  <si>
    <t>與上月(106.2月)比較數：戶數增加2戶，人口數減少45人</t>
  </si>
  <si>
    <t>遷入人口數421人，遷出人口數458人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</si>
  <si>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</si>
  <si>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</si>
  <si>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</si>
  <si>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</si>
  <si>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</si>
  <si>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</si>
  <si>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</si>
  <si>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</si>
  <si>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</si>
  <si>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</si>
  <si>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</si>
  <si>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</si>
  <si>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</si>
  <si>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</si>
  <si>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</si>
  <si>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</si>
  <si>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</si>
  <si>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</si>
  <si>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</si>
  <si>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</si>
  <si>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</si>
  <si>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</si>
  <si>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</si>
  <si>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</si>
  <si>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</si>
  <si>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</si>
  <si>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</si>
  <si>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</si>
  <si>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</si>
  <si>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</si>
  <si>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</si>
  <si>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</si>
  <si>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</si>
  <si>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</si>
  <si>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</si>
  <si>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</si>
  <si>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</si>
  <si>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</si>
  <si>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</si>
  <si>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</si>
  <si>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</si>
  <si>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</si>
  <si>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4</t>
    </r>
    <r>
      <rPr>
        <u val="single"/>
        <sz val="18"/>
        <color indexed="12"/>
        <rFont val="標楷體"/>
        <family val="4"/>
      </rPr>
      <t>月底人口數</t>
    </r>
  </si>
  <si>
    <t>與上月(106.3月)比較數：戶數增加8戶，人口數減少22人</t>
  </si>
  <si>
    <t>遷入人口數376人，遷出人口數399人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</si>
  <si>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</si>
  <si>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</si>
  <si>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</si>
  <si>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</si>
  <si>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</si>
  <si>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</si>
  <si>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</si>
  <si>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</si>
  <si>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</si>
  <si>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</si>
  <si>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</si>
  <si>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</si>
  <si>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</si>
  <si>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</si>
  <si>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</si>
  <si>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</si>
  <si>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</si>
  <si>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</si>
  <si>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</si>
  <si>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</si>
  <si>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</si>
  <si>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</si>
  <si>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</si>
  <si>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</si>
  <si>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</si>
  <si>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</si>
  <si>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</si>
  <si>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</si>
  <si>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</si>
  <si>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</si>
  <si>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</si>
  <si>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</si>
  <si>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</si>
  <si>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</si>
  <si>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</si>
  <si>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</si>
  <si>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</si>
  <si>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</si>
  <si>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</si>
  <si>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</si>
  <si>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</si>
  <si>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</si>
  <si>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5</t>
    </r>
    <r>
      <rPr>
        <u val="single"/>
        <sz val="18"/>
        <color indexed="12"/>
        <rFont val="標楷體"/>
        <family val="4"/>
      </rPr>
      <t>月底人口數</t>
    </r>
  </si>
  <si>
    <t>與上月(106.4月)比較數：戶數增加9戶，人口數減少34人</t>
  </si>
  <si>
    <t>遷入人口數399人，遷出人口數423人</t>
  </si>
  <si>
    <t>里別</t>
  </si>
  <si>
    <t>戶數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</si>
  <si>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</si>
  <si>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</si>
  <si>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</si>
  <si>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</si>
  <si>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</si>
  <si>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</si>
  <si>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</si>
  <si>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</si>
  <si>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</si>
  <si>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</si>
  <si>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</si>
  <si>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</si>
  <si>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</si>
  <si>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</si>
  <si>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</si>
  <si>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</si>
  <si>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</si>
  <si>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</si>
  <si>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</si>
  <si>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</si>
  <si>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</si>
  <si>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</si>
  <si>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</si>
  <si>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</si>
  <si>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</si>
  <si>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</si>
  <si>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</si>
  <si>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</si>
  <si>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</si>
  <si>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</si>
  <si>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</si>
  <si>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</si>
  <si>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</si>
  <si>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</si>
  <si>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</si>
  <si>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</si>
  <si>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</si>
  <si>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</si>
  <si>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</si>
  <si>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6</t>
    </r>
    <r>
      <rPr>
        <u val="single"/>
        <sz val="18"/>
        <color indexed="12"/>
        <rFont val="標楷體"/>
        <family val="4"/>
      </rPr>
      <t>月底人口數</t>
    </r>
  </si>
  <si>
    <t>與上月(106.5月)比較數：戶數增加9戶，人口數減少34人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</si>
  <si>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</si>
  <si>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</si>
  <si>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</si>
  <si>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</si>
  <si>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</si>
  <si>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</si>
  <si>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</si>
  <si>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</si>
  <si>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</si>
  <si>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</si>
  <si>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</si>
  <si>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</si>
  <si>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</si>
  <si>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</si>
  <si>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</si>
  <si>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</si>
  <si>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</si>
  <si>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</si>
  <si>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</si>
  <si>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</si>
  <si>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</si>
  <si>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</si>
  <si>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</si>
  <si>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</si>
  <si>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</si>
  <si>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</si>
  <si>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</si>
  <si>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</si>
  <si>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</si>
  <si>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</si>
  <si>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</si>
  <si>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</si>
  <si>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</si>
  <si>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</si>
  <si>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</si>
  <si>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</si>
  <si>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</si>
  <si>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</si>
  <si>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</si>
  <si>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</si>
  <si>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</si>
  <si>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</si>
  <si>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7</t>
    </r>
    <r>
      <rPr>
        <u val="single"/>
        <sz val="18"/>
        <color indexed="12"/>
        <rFont val="標楷體"/>
        <family val="4"/>
      </rPr>
      <t>月底人口數</t>
    </r>
  </si>
  <si>
    <t>與上月(106.6月)比較數：戶數增加57戶，人口數減少85人</t>
  </si>
  <si>
    <t>遷入人口數375人，遷出人口數457人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</si>
  <si>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</si>
  <si>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</si>
  <si>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</si>
  <si>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</si>
  <si>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</si>
  <si>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</si>
  <si>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</si>
  <si>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</si>
  <si>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</si>
  <si>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</si>
  <si>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</si>
  <si>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</si>
  <si>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</si>
  <si>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</si>
  <si>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</si>
  <si>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</si>
  <si>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</si>
  <si>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</si>
  <si>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</si>
  <si>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</si>
  <si>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</si>
  <si>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</si>
  <si>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</si>
  <si>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</si>
  <si>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</si>
  <si>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</si>
  <si>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</si>
  <si>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</si>
  <si>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</si>
  <si>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</si>
  <si>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</si>
  <si>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</si>
  <si>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</si>
  <si>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</si>
  <si>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</si>
  <si>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</si>
  <si>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</si>
  <si>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</si>
  <si>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</si>
  <si>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</si>
  <si>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</si>
  <si>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</si>
  <si>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8</t>
    </r>
    <r>
      <rPr>
        <u val="single"/>
        <sz val="18"/>
        <color indexed="12"/>
        <rFont val="標楷體"/>
        <family val="4"/>
      </rPr>
      <t>月底人口數</t>
    </r>
  </si>
  <si>
    <t>與上月(106.7月)比較數：戶數增加69戶，人口數減少2人</t>
  </si>
  <si>
    <t>遷入人口數530人，遷出人口數517人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</si>
  <si>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</si>
  <si>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</si>
  <si>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</si>
  <si>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</si>
  <si>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</si>
  <si>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</si>
  <si>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</si>
  <si>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</si>
  <si>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</si>
  <si>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</si>
  <si>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</si>
  <si>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</si>
  <si>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</si>
  <si>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</si>
  <si>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</si>
  <si>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</si>
  <si>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</si>
  <si>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</si>
  <si>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</si>
  <si>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</si>
  <si>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</si>
  <si>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</si>
  <si>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</si>
  <si>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</si>
  <si>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</si>
  <si>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</si>
  <si>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</si>
  <si>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</si>
  <si>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</si>
  <si>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</si>
  <si>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</si>
  <si>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</si>
  <si>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</si>
  <si>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</si>
  <si>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</si>
  <si>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</si>
  <si>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</si>
  <si>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</si>
  <si>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</si>
  <si>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</si>
  <si>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</si>
  <si>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</si>
  <si>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9</t>
    </r>
    <r>
      <rPr>
        <u val="single"/>
        <sz val="18"/>
        <color indexed="12"/>
        <rFont val="標楷體"/>
        <family val="4"/>
      </rPr>
      <t>月底人口數</t>
    </r>
  </si>
  <si>
    <t>與上月(106.8月)比較數：戶數增加89戶，人口數減少48人</t>
  </si>
  <si>
    <t>遷入人口數433人，遷出人口數464人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</si>
  <si>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</si>
  <si>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</si>
  <si>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</si>
  <si>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</si>
  <si>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</si>
  <si>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</si>
  <si>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</si>
  <si>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</si>
  <si>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</si>
  <si>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</si>
  <si>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</si>
  <si>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</si>
  <si>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</si>
  <si>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</si>
  <si>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</si>
  <si>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</si>
  <si>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</si>
  <si>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</si>
  <si>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</si>
  <si>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</si>
  <si>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</si>
  <si>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</si>
  <si>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</si>
  <si>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</si>
  <si>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</si>
  <si>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</si>
  <si>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</si>
  <si>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</si>
  <si>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</si>
  <si>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</si>
  <si>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</si>
  <si>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</si>
  <si>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</si>
  <si>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</si>
  <si>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</si>
  <si>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</si>
  <si>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</si>
  <si>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</si>
  <si>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</si>
  <si>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</si>
  <si>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</si>
  <si>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</si>
  <si>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10</t>
    </r>
    <r>
      <rPr>
        <u val="single"/>
        <sz val="18"/>
        <color indexed="12"/>
        <rFont val="標楷體"/>
        <family val="4"/>
      </rPr>
      <t>月底人口數</t>
    </r>
  </si>
  <si>
    <t>與上月(106.9月)比較數：戶數減少4戶，人口數減少108人</t>
  </si>
  <si>
    <t>遷入人口數277人，遷出人口數391人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</si>
  <si>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</si>
  <si>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</si>
  <si>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</si>
  <si>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</si>
  <si>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</si>
  <si>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</si>
  <si>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</si>
  <si>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</si>
  <si>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</si>
  <si>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</si>
  <si>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</si>
  <si>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</si>
  <si>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</si>
  <si>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</si>
  <si>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</si>
  <si>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</si>
  <si>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</si>
  <si>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</si>
  <si>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</si>
  <si>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</si>
  <si>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</si>
  <si>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</si>
  <si>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</si>
  <si>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</si>
  <si>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</si>
  <si>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</si>
  <si>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</si>
  <si>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</si>
  <si>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</si>
  <si>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</si>
  <si>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</si>
  <si>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</si>
  <si>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</si>
  <si>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</si>
  <si>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</si>
  <si>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</si>
  <si>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</si>
  <si>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</si>
  <si>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</si>
  <si>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</si>
  <si>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</si>
  <si>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</si>
  <si>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11</t>
    </r>
    <r>
      <rPr>
        <u val="single"/>
        <sz val="18"/>
        <color indexed="12"/>
        <rFont val="標楷體"/>
        <family val="4"/>
      </rPr>
      <t>月底人口數</t>
    </r>
  </si>
  <si>
    <t>與上月(106.10月)比較數：戶數增加29戶，人口數減少69人</t>
  </si>
  <si>
    <t>遷入人口數335人，遷出人口數382人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</si>
  <si>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</si>
  <si>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</si>
  <si>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</si>
  <si>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</si>
  <si>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</si>
  <si>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</si>
  <si>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</si>
  <si>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</si>
  <si>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</si>
  <si>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</si>
  <si>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</si>
  <si>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</si>
  <si>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</si>
  <si>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</si>
  <si>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</si>
  <si>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</si>
  <si>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</si>
  <si>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</si>
  <si>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</si>
  <si>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</si>
  <si>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</si>
  <si>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</si>
  <si>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</si>
  <si>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</si>
  <si>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</si>
  <si>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</si>
  <si>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</si>
  <si>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</si>
  <si>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</si>
  <si>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</si>
  <si>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</si>
  <si>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</si>
  <si>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</si>
  <si>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</si>
  <si>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</si>
  <si>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</si>
  <si>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</si>
  <si>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</si>
  <si>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</si>
  <si>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</si>
  <si>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</si>
  <si>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</si>
  <si>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12</t>
    </r>
    <r>
      <rPr>
        <u val="single"/>
        <sz val="18"/>
        <color indexed="12"/>
        <rFont val="標楷體"/>
        <family val="4"/>
      </rPr>
      <t>月底人口數</t>
    </r>
  </si>
  <si>
    <t>與上月(106.11月)比較數：戶數增加6戶，人口數減少25人</t>
  </si>
  <si>
    <t>遷入人口數339人，遷出人口數384人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</si>
</sst>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0_ "/>
  </numFmts>
  <fonts count="1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8"/>
      <name val="新細明體"/>
      <family val="1"/>
    </font>
    <font>
      <sz val="8.75"/>
      <name val="新細明體"/>
      <family val="1"/>
    </font>
    <font>
      <sz val="10"/>
      <name val="新細明體"/>
      <family val="1"/>
    </font>
    <font>
      <u val="single"/>
      <sz val="18"/>
      <color indexed="12"/>
      <name val="標楷體"/>
      <family val="4"/>
    </font>
    <font>
      <u val="single"/>
      <sz val="18"/>
      <color indexed="12"/>
      <name val="Times New Roman"/>
      <family val="1"/>
    </font>
    <font>
      <sz val="16"/>
      <color indexed="12"/>
      <name val="標楷體"/>
      <family val="4"/>
    </font>
    <font>
      <sz val="16"/>
      <color indexed="12"/>
      <name val="新細明體"/>
      <family val="1"/>
    </font>
    <font>
      <sz val="25.75"/>
      <name val="華康楷書體W7"/>
      <family val="4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178" fontId="3" fillId="0" borderId="0" xfId="0" applyNumberFormat="1" applyFont="1" applyBorder="1" applyAlignment="1">
      <alignment horizontal="center"/>
    </xf>
    <xf numFmtId="178" fontId="2" fillId="0" borderId="0" xfId="0" applyNumberFormat="1" applyFont="1" applyAlignment="1">
      <alignment/>
    </xf>
    <xf numFmtId="178" fontId="3" fillId="0" borderId="1" xfId="0" applyNumberFormat="1" applyFont="1" applyBorder="1" applyAlignment="1">
      <alignment horizontal="center"/>
    </xf>
    <xf numFmtId="178" fontId="2" fillId="2" borderId="2" xfId="0" applyNumberFormat="1" applyFont="1" applyFill="1" applyBorder="1" applyAlignment="1">
      <alignment horizontal="center" vertical="center"/>
    </xf>
    <xf numFmtId="178" fontId="2" fillId="2" borderId="3" xfId="0" applyNumberFormat="1" applyFont="1" applyFill="1" applyBorder="1" applyAlignment="1">
      <alignment horizontal="center" vertical="center"/>
    </xf>
    <xf numFmtId="178" fontId="2" fillId="0" borderId="2" xfId="15" applyNumberFormat="1" applyFont="1" applyBorder="1" applyAlignment="1">
      <alignment horizontal="center" vertical="center"/>
    </xf>
    <xf numFmtId="178" fontId="2" fillId="0" borderId="2" xfId="15" applyNumberFormat="1" applyFont="1" applyFill="1" applyBorder="1" applyAlignment="1">
      <alignment horizontal="center" vertical="center"/>
    </xf>
    <xf numFmtId="178" fontId="2" fillId="3" borderId="2" xfId="15" applyNumberFormat="1" applyFont="1" applyFill="1" applyBorder="1" applyAlignment="1">
      <alignment horizontal="center" vertical="center"/>
    </xf>
    <xf numFmtId="178" fontId="4" fillId="3" borderId="2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/>
    </xf>
    <xf numFmtId="178" fontId="2" fillId="0" borderId="0" xfId="15" applyNumberFormat="1" applyFont="1" applyBorder="1" applyAlignment="1">
      <alignment horizontal="center" vertical="center"/>
    </xf>
    <xf numFmtId="178" fontId="2" fillId="0" borderId="0" xfId="15" applyNumberFormat="1" applyFont="1" applyFill="1" applyBorder="1" applyAlignment="1">
      <alignment horizontal="center" vertical="center"/>
    </xf>
    <xf numFmtId="178" fontId="14" fillId="0" borderId="0" xfId="0" applyNumberFormat="1" applyFont="1" applyAlignment="1">
      <alignment/>
    </xf>
    <xf numFmtId="178" fontId="14" fillId="0" borderId="4" xfId="0" applyNumberFormat="1" applyFont="1" applyBorder="1" applyAlignment="1">
      <alignment vertical="center"/>
    </xf>
    <xf numFmtId="178" fontId="15" fillId="0" borderId="4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horizontal="center"/>
    </xf>
    <xf numFmtId="178" fontId="2" fillId="4" borderId="5" xfId="0" applyNumberFormat="1" applyFont="1" applyFill="1" applyBorder="1" applyAlignment="1">
      <alignment horizontal="center" vertical="center"/>
    </xf>
    <xf numFmtId="178" fontId="2" fillId="4" borderId="6" xfId="0" applyNumberFormat="1" applyFont="1" applyFill="1" applyBorder="1" applyAlignment="1">
      <alignment horizontal="center" vertical="center"/>
    </xf>
    <xf numFmtId="178" fontId="0" fillId="4" borderId="7" xfId="0" applyNumberFormat="1" applyFill="1" applyBorder="1" applyAlignment="1">
      <alignment horizontal="center" vertical="center"/>
    </xf>
    <xf numFmtId="178" fontId="2" fillId="4" borderId="2" xfId="0" applyNumberFormat="1" applyFont="1" applyFill="1" applyBorder="1" applyAlignment="1">
      <alignment horizontal="center" vertical="center"/>
    </xf>
    <xf numFmtId="178" fontId="0" fillId="4" borderId="2" xfId="0" applyNumberFormat="1" applyFill="1" applyBorder="1" applyAlignment="1">
      <alignment horizontal="center" vertical="center"/>
    </xf>
    <xf numFmtId="178" fontId="2" fillId="5" borderId="2" xfId="0" applyNumberFormat="1" applyFont="1" applyFill="1" applyBorder="1" applyAlignment="1">
      <alignment horizontal="center" vertical="center"/>
    </xf>
    <xf numFmtId="178" fontId="2" fillId="3" borderId="8" xfId="0" applyNumberFormat="1" applyFont="1" applyFill="1" applyBorder="1" applyAlignment="1">
      <alignment horizontal="center" vertical="center"/>
    </xf>
    <xf numFmtId="178" fontId="2" fillId="3" borderId="3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75" b="0" i="0" u="none" baseline="0"/>
              <a:t>台南市南區106年月人口數</a:t>
            </a:r>
          </a:p>
        </c:rich>
      </c:tx>
      <c:layout>
        <c:manualLayout>
          <c:xMode val="factor"/>
          <c:yMode val="factor"/>
          <c:x val="0.01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971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人口數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Sheet1!$B$7:$N$7</c:f>
              <c:strCache>
                <c:ptCount val="13"/>
                <c:pt idx="0">
                  <c:v>105年12月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Sheet1!$B$8:$N$8</c:f>
              <c:numCache>
                <c:ptCount val="13"/>
                <c:pt idx="0">
                  <c:v>125768</c:v>
                </c:pt>
                <c:pt idx="1">
                  <c:v>125830</c:v>
                </c:pt>
                <c:pt idx="2">
                  <c:v>125826</c:v>
                </c:pt>
                <c:pt idx="3">
                  <c:v>125781</c:v>
                </c:pt>
                <c:pt idx="4">
                  <c:v>125759</c:v>
                </c:pt>
                <c:pt idx="5">
                  <c:v>125725</c:v>
                </c:pt>
                <c:pt idx="6">
                  <c:v>125731</c:v>
                </c:pt>
                <c:pt idx="7">
                  <c:v>125646</c:v>
                </c:pt>
                <c:pt idx="8">
                  <c:v>125644</c:v>
                </c:pt>
                <c:pt idx="9">
                  <c:v>125596</c:v>
                </c:pt>
                <c:pt idx="10">
                  <c:v>125488</c:v>
                </c:pt>
                <c:pt idx="11">
                  <c:v>125419</c:v>
                </c:pt>
                <c:pt idx="12">
                  <c:v>125394</c:v>
                </c:pt>
              </c:numCache>
            </c:numRef>
          </c:val>
        </c:ser>
        <c:axId val="3293843"/>
        <c:axId val="2061840"/>
      </c:barChart>
      <c:catAx>
        <c:axId val="3293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0000"/>
            </a:solidFill>
          </a:ln>
        </c:spPr>
        <c:crossAx val="2061840"/>
        <c:crossesAt val="125800"/>
        <c:auto val="1"/>
        <c:lblOffset val="100"/>
        <c:noMultiLvlLbl val="0"/>
      </c:catAx>
      <c:valAx>
        <c:axId val="2061840"/>
        <c:scaling>
          <c:orientation val="minMax"/>
          <c:max val="126000"/>
          <c:min val="125400"/>
        </c:scaling>
        <c:axPos val="l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93843"/>
        <c:crossesAt val="1"/>
        <c:crossBetween val="between"/>
        <c:dispUnits/>
        <c:majorUnit val="50"/>
        <c:minorUnit val="1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gradFill rotWithShape="1">
          <a:gsLst>
            <a:gs pos="0">
              <a:srgbClr val="FF990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53150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M24" sqref="M24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60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18</v>
      </c>
      <c r="B3" s="24" t="s">
        <v>19</v>
      </c>
      <c r="C3" s="18" t="s">
        <v>20</v>
      </c>
      <c r="D3" s="19"/>
      <c r="E3" s="20"/>
      <c r="F3" s="23" t="s">
        <v>18</v>
      </c>
      <c r="G3" s="24" t="s">
        <v>19</v>
      </c>
      <c r="H3" s="21" t="s">
        <v>20</v>
      </c>
      <c r="I3" s="21"/>
      <c r="J3" s="22"/>
    </row>
    <row r="4" spans="1:14" ht="15.75">
      <c r="A4" s="23"/>
      <c r="B4" s="25"/>
      <c r="C4" s="5" t="s">
        <v>21</v>
      </c>
      <c r="D4" s="5" t="s">
        <v>22</v>
      </c>
      <c r="E4" s="5" t="s">
        <v>23</v>
      </c>
      <c r="F4" s="23"/>
      <c r="G4" s="25"/>
      <c r="H4" s="6" t="s">
        <v>21</v>
      </c>
      <c r="I4" s="6" t="s">
        <v>22</v>
      </c>
      <c r="J4" s="5" t="s">
        <v>23</v>
      </c>
      <c r="L4" s="11"/>
      <c r="M4" s="11"/>
      <c r="N4" s="11"/>
    </row>
    <row r="5" spans="1:14" ht="30" customHeight="1">
      <c r="A5" s="7" t="s">
        <v>14</v>
      </c>
      <c r="B5" s="7">
        <v>803</v>
      </c>
      <c r="C5" s="7">
        <v>894</v>
      </c>
      <c r="D5" s="7">
        <v>1003</v>
      </c>
      <c r="E5" s="7">
        <f aca="true" t="shared" si="0" ref="E5:E24">C5+D5</f>
        <v>1897</v>
      </c>
      <c r="F5" s="7" t="s">
        <v>24</v>
      </c>
      <c r="G5" s="7">
        <v>1088</v>
      </c>
      <c r="H5" s="7">
        <v>1257</v>
      </c>
      <c r="I5" s="7">
        <v>1341</v>
      </c>
      <c r="J5" s="7">
        <f aca="true" t="shared" si="1" ref="J5:J23">H5+I5</f>
        <v>2598</v>
      </c>
      <c r="L5" s="12"/>
      <c r="M5" s="12"/>
      <c r="N5" s="11"/>
    </row>
    <row r="6" spans="1:14" ht="30" customHeight="1">
      <c r="A6" s="7" t="s">
        <v>25</v>
      </c>
      <c r="B6" s="7">
        <v>240</v>
      </c>
      <c r="C6" s="7">
        <v>196</v>
      </c>
      <c r="D6" s="7">
        <v>214</v>
      </c>
      <c r="E6" s="7">
        <f t="shared" si="0"/>
        <v>410</v>
      </c>
      <c r="F6" s="7" t="s">
        <v>26</v>
      </c>
      <c r="G6" s="7">
        <v>1921</v>
      </c>
      <c r="H6" s="7">
        <v>2502</v>
      </c>
      <c r="I6" s="7">
        <v>2593</v>
      </c>
      <c r="J6" s="7">
        <f t="shared" si="1"/>
        <v>5095</v>
      </c>
      <c r="L6" s="12"/>
      <c r="M6" s="12"/>
      <c r="N6" s="11"/>
    </row>
    <row r="7" spans="1:14" ht="30" customHeight="1">
      <c r="A7" s="7" t="s">
        <v>15</v>
      </c>
      <c r="B7" s="7">
        <v>391</v>
      </c>
      <c r="C7" s="7">
        <v>404</v>
      </c>
      <c r="D7" s="7">
        <v>388</v>
      </c>
      <c r="E7" s="7">
        <f t="shared" si="0"/>
        <v>792</v>
      </c>
      <c r="F7" s="7" t="s">
        <v>27</v>
      </c>
      <c r="G7" s="7">
        <v>1480</v>
      </c>
      <c r="H7" s="7">
        <v>1927</v>
      </c>
      <c r="I7" s="7">
        <v>1974</v>
      </c>
      <c r="J7" s="7">
        <f t="shared" si="1"/>
        <v>3901</v>
      </c>
      <c r="L7" s="12"/>
      <c r="M7" s="12"/>
      <c r="N7" s="11"/>
    </row>
    <row r="8" spans="1:14" ht="30" customHeight="1">
      <c r="A8" s="7" t="s">
        <v>16</v>
      </c>
      <c r="B8" s="7">
        <v>372</v>
      </c>
      <c r="C8" s="7">
        <v>432</v>
      </c>
      <c r="D8" s="7">
        <v>470</v>
      </c>
      <c r="E8" s="7">
        <f t="shared" si="0"/>
        <v>902</v>
      </c>
      <c r="F8" s="7" t="s">
        <v>28</v>
      </c>
      <c r="G8" s="7">
        <v>1912</v>
      </c>
      <c r="H8" s="7">
        <v>1768</v>
      </c>
      <c r="I8" s="7">
        <v>1991</v>
      </c>
      <c r="J8" s="7">
        <f t="shared" si="1"/>
        <v>3759</v>
      </c>
      <c r="L8" s="12"/>
      <c r="M8" s="12"/>
      <c r="N8" s="11"/>
    </row>
    <row r="9" spans="1:14" ht="30" customHeight="1">
      <c r="A9" s="7" t="s">
        <v>29</v>
      </c>
      <c r="B9" s="7">
        <v>982</v>
      </c>
      <c r="C9" s="7">
        <v>1296</v>
      </c>
      <c r="D9" s="7">
        <v>1321</v>
      </c>
      <c r="E9" s="7">
        <f t="shared" si="0"/>
        <v>2617</v>
      </c>
      <c r="F9" s="8" t="s">
        <v>30</v>
      </c>
      <c r="G9" s="7">
        <v>995</v>
      </c>
      <c r="H9" s="7">
        <v>1309</v>
      </c>
      <c r="I9" s="7">
        <v>1389</v>
      </c>
      <c r="J9" s="7">
        <f t="shared" si="1"/>
        <v>2698</v>
      </c>
      <c r="L9" s="12"/>
      <c r="M9" s="13"/>
      <c r="N9" s="11"/>
    </row>
    <row r="10" spans="1:14" ht="30" customHeight="1">
      <c r="A10" s="7" t="s">
        <v>31</v>
      </c>
      <c r="B10" s="7">
        <v>1080</v>
      </c>
      <c r="C10" s="7">
        <v>1252</v>
      </c>
      <c r="D10" s="7">
        <v>1345</v>
      </c>
      <c r="E10" s="7">
        <f t="shared" si="0"/>
        <v>2597</v>
      </c>
      <c r="F10" s="7" t="s">
        <v>32</v>
      </c>
      <c r="G10" s="7">
        <v>1353</v>
      </c>
      <c r="H10" s="7">
        <v>1930</v>
      </c>
      <c r="I10" s="7">
        <v>2038</v>
      </c>
      <c r="J10" s="7">
        <f t="shared" si="1"/>
        <v>3968</v>
      </c>
      <c r="L10" s="12"/>
      <c r="M10" s="12"/>
      <c r="N10" s="11"/>
    </row>
    <row r="11" spans="1:14" ht="30" customHeight="1">
      <c r="A11" s="7" t="s">
        <v>33</v>
      </c>
      <c r="B11" s="7">
        <v>1233</v>
      </c>
      <c r="C11" s="7">
        <v>1536</v>
      </c>
      <c r="D11" s="7">
        <v>1671</v>
      </c>
      <c r="E11" s="7">
        <f t="shared" si="0"/>
        <v>3207</v>
      </c>
      <c r="F11" s="7" t="s">
        <v>34</v>
      </c>
      <c r="G11" s="7">
        <v>1333</v>
      </c>
      <c r="H11" s="7">
        <v>1838</v>
      </c>
      <c r="I11" s="7">
        <v>1983</v>
      </c>
      <c r="J11" s="7">
        <f t="shared" si="1"/>
        <v>3821</v>
      </c>
      <c r="L11" s="12"/>
      <c r="M11" s="12"/>
      <c r="N11" s="11"/>
    </row>
    <row r="12" spans="1:14" ht="30" customHeight="1">
      <c r="A12" s="8" t="s">
        <v>35</v>
      </c>
      <c r="B12" s="7">
        <v>1412</v>
      </c>
      <c r="C12" s="7">
        <v>1797</v>
      </c>
      <c r="D12" s="7">
        <v>1925</v>
      </c>
      <c r="E12" s="7">
        <f t="shared" si="0"/>
        <v>3722</v>
      </c>
      <c r="F12" s="7" t="s">
        <v>36</v>
      </c>
      <c r="G12" s="7">
        <v>2219</v>
      </c>
      <c r="H12" s="7">
        <v>2857</v>
      </c>
      <c r="I12" s="7">
        <v>3068</v>
      </c>
      <c r="J12" s="7">
        <f t="shared" si="1"/>
        <v>5925</v>
      </c>
      <c r="L12" s="13"/>
      <c r="M12" s="12"/>
      <c r="N12" s="11"/>
    </row>
    <row r="13" spans="1:14" ht="30" customHeight="1">
      <c r="A13" s="7" t="s">
        <v>17</v>
      </c>
      <c r="B13" s="7">
        <v>1264</v>
      </c>
      <c r="C13" s="7">
        <v>1671</v>
      </c>
      <c r="D13" s="7">
        <v>1800</v>
      </c>
      <c r="E13" s="7">
        <f t="shared" si="0"/>
        <v>3471</v>
      </c>
      <c r="F13" s="7" t="s">
        <v>37</v>
      </c>
      <c r="G13" s="7">
        <v>1371</v>
      </c>
      <c r="H13" s="7">
        <v>1672</v>
      </c>
      <c r="I13" s="7">
        <v>1447</v>
      </c>
      <c r="J13" s="7">
        <f t="shared" si="1"/>
        <v>3119</v>
      </c>
      <c r="L13" s="12"/>
      <c r="M13" s="12"/>
      <c r="N13" s="11"/>
    </row>
    <row r="14" spans="1:14" ht="30" customHeight="1">
      <c r="A14" s="7" t="s">
        <v>38</v>
      </c>
      <c r="B14" s="7">
        <v>841</v>
      </c>
      <c r="C14" s="7">
        <v>1227</v>
      </c>
      <c r="D14" s="7">
        <v>1161</v>
      </c>
      <c r="E14" s="7">
        <f t="shared" si="0"/>
        <v>2388</v>
      </c>
      <c r="F14" s="7" t="s">
        <v>39</v>
      </c>
      <c r="G14" s="7">
        <v>2498</v>
      </c>
      <c r="H14" s="7">
        <v>3301</v>
      </c>
      <c r="I14" s="7">
        <v>3449</v>
      </c>
      <c r="J14" s="7">
        <f t="shared" si="1"/>
        <v>6750</v>
      </c>
      <c r="L14" s="12"/>
      <c r="M14" s="12"/>
      <c r="N14" s="11"/>
    </row>
    <row r="15" spans="1:14" ht="30" customHeight="1">
      <c r="A15" s="7" t="s">
        <v>40</v>
      </c>
      <c r="B15" s="7">
        <v>1810</v>
      </c>
      <c r="C15" s="7">
        <v>2391</v>
      </c>
      <c r="D15" s="7">
        <v>2503</v>
      </c>
      <c r="E15" s="7">
        <f t="shared" si="0"/>
        <v>4894</v>
      </c>
      <c r="F15" s="7" t="s">
        <v>41</v>
      </c>
      <c r="G15" s="7">
        <v>682</v>
      </c>
      <c r="H15" s="7">
        <v>937</v>
      </c>
      <c r="I15" s="7">
        <v>957</v>
      </c>
      <c r="J15" s="7">
        <f t="shared" si="1"/>
        <v>1894</v>
      </c>
      <c r="L15" s="12"/>
      <c r="M15" s="12"/>
      <c r="N15" s="11"/>
    </row>
    <row r="16" spans="1:14" ht="30" customHeight="1">
      <c r="A16" s="7" t="s">
        <v>42</v>
      </c>
      <c r="B16" s="7">
        <v>699</v>
      </c>
      <c r="C16" s="7">
        <v>1052</v>
      </c>
      <c r="D16" s="7">
        <v>953</v>
      </c>
      <c r="E16" s="7">
        <f t="shared" si="0"/>
        <v>2005</v>
      </c>
      <c r="F16" s="7" t="s">
        <v>43</v>
      </c>
      <c r="G16" s="7">
        <v>1888</v>
      </c>
      <c r="H16" s="7">
        <v>3008</v>
      </c>
      <c r="I16" s="7">
        <v>2881</v>
      </c>
      <c r="J16" s="7">
        <f t="shared" si="1"/>
        <v>5889</v>
      </c>
      <c r="L16" s="12"/>
      <c r="M16" s="12"/>
      <c r="N16" s="11"/>
    </row>
    <row r="17" spans="1:14" ht="30" customHeight="1">
      <c r="A17" s="8" t="s">
        <v>44</v>
      </c>
      <c r="B17" s="7">
        <v>1425</v>
      </c>
      <c r="C17" s="7">
        <v>2117</v>
      </c>
      <c r="D17" s="7">
        <v>2189</v>
      </c>
      <c r="E17" s="7">
        <f t="shared" si="0"/>
        <v>4306</v>
      </c>
      <c r="F17" s="7" t="s">
        <v>45</v>
      </c>
      <c r="G17" s="7">
        <v>1383</v>
      </c>
      <c r="H17" s="7">
        <v>2101</v>
      </c>
      <c r="I17" s="7">
        <v>2100</v>
      </c>
      <c r="J17" s="7">
        <f t="shared" si="1"/>
        <v>4201</v>
      </c>
      <c r="L17" s="13"/>
      <c r="M17" s="12"/>
      <c r="N17" s="11"/>
    </row>
    <row r="18" spans="1:14" ht="30" customHeight="1">
      <c r="A18" s="7" t="s">
        <v>46</v>
      </c>
      <c r="B18" s="7">
        <v>777</v>
      </c>
      <c r="C18" s="7">
        <v>1255</v>
      </c>
      <c r="D18" s="7">
        <v>1157</v>
      </c>
      <c r="E18" s="7">
        <f t="shared" si="0"/>
        <v>2412</v>
      </c>
      <c r="F18" s="7" t="s">
        <v>47</v>
      </c>
      <c r="G18" s="7">
        <v>1909</v>
      </c>
      <c r="H18" s="7">
        <v>2709</v>
      </c>
      <c r="I18" s="7">
        <v>2883</v>
      </c>
      <c r="J18" s="7">
        <f t="shared" si="1"/>
        <v>5592</v>
      </c>
      <c r="L18" s="12"/>
      <c r="M18" s="12"/>
      <c r="N18" s="11"/>
    </row>
    <row r="19" spans="1:14" ht="30" customHeight="1">
      <c r="A19" s="8" t="s">
        <v>48</v>
      </c>
      <c r="B19" s="7">
        <v>840</v>
      </c>
      <c r="C19" s="7">
        <v>1347</v>
      </c>
      <c r="D19" s="7">
        <v>1263</v>
      </c>
      <c r="E19" s="7">
        <f t="shared" si="0"/>
        <v>2610</v>
      </c>
      <c r="F19" s="7" t="s">
        <v>49</v>
      </c>
      <c r="G19" s="7">
        <v>2058</v>
      </c>
      <c r="H19" s="7">
        <v>2823</v>
      </c>
      <c r="I19" s="7">
        <v>3102</v>
      </c>
      <c r="J19" s="7">
        <f t="shared" si="1"/>
        <v>5925</v>
      </c>
      <c r="L19" s="13"/>
      <c r="M19" s="12"/>
      <c r="N19" s="11"/>
    </row>
    <row r="20" spans="1:14" ht="30" customHeight="1">
      <c r="A20" s="7" t="s">
        <v>50</v>
      </c>
      <c r="B20" s="7">
        <v>508</v>
      </c>
      <c r="C20" s="7">
        <v>769</v>
      </c>
      <c r="D20" s="7">
        <v>687</v>
      </c>
      <c r="E20" s="7">
        <f t="shared" si="0"/>
        <v>1456</v>
      </c>
      <c r="F20" s="7" t="s">
        <v>51</v>
      </c>
      <c r="G20" s="7">
        <v>716</v>
      </c>
      <c r="H20" s="7">
        <v>1071</v>
      </c>
      <c r="I20" s="7">
        <v>1005</v>
      </c>
      <c r="J20" s="7">
        <f t="shared" si="1"/>
        <v>2076</v>
      </c>
      <c r="L20" s="12"/>
      <c r="M20" s="12"/>
      <c r="N20" s="11"/>
    </row>
    <row r="21" spans="1:14" ht="30" customHeight="1">
      <c r="A21" s="7" t="s">
        <v>52</v>
      </c>
      <c r="B21" s="7">
        <v>1102</v>
      </c>
      <c r="C21" s="7">
        <v>1832</v>
      </c>
      <c r="D21" s="7">
        <v>1740</v>
      </c>
      <c r="E21" s="7">
        <f t="shared" si="0"/>
        <v>3572</v>
      </c>
      <c r="F21" s="7" t="s">
        <v>53</v>
      </c>
      <c r="G21" s="7">
        <v>642</v>
      </c>
      <c r="H21" s="7">
        <v>1144</v>
      </c>
      <c r="I21" s="7">
        <v>987</v>
      </c>
      <c r="J21" s="7">
        <f t="shared" si="1"/>
        <v>2131</v>
      </c>
      <c r="L21" s="12"/>
      <c r="M21" s="12"/>
      <c r="N21" s="11"/>
    </row>
    <row r="22" spans="1:14" ht="30" customHeight="1">
      <c r="A22" s="7" t="s">
        <v>54</v>
      </c>
      <c r="B22" s="7">
        <v>704</v>
      </c>
      <c r="C22" s="7">
        <v>1267</v>
      </c>
      <c r="D22" s="7">
        <v>1181</v>
      </c>
      <c r="E22" s="7">
        <f t="shared" si="0"/>
        <v>2448</v>
      </c>
      <c r="F22" s="8" t="s">
        <v>55</v>
      </c>
      <c r="G22" s="7">
        <v>673</v>
      </c>
      <c r="H22" s="7">
        <v>1123</v>
      </c>
      <c r="I22" s="7">
        <v>1023</v>
      </c>
      <c r="J22" s="7">
        <f t="shared" si="1"/>
        <v>2146</v>
      </c>
      <c r="L22" s="12"/>
      <c r="M22" s="13"/>
      <c r="N22" s="11"/>
    </row>
    <row r="23" spans="1:14" ht="30" customHeight="1">
      <c r="A23" s="7" t="s">
        <v>56</v>
      </c>
      <c r="B23" s="7">
        <v>779</v>
      </c>
      <c r="C23" s="7">
        <v>1374</v>
      </c>
      <c r="D23" s="7">
        <v>1287</v>
      </c>
      <c r="E23" s="7">
        <f t="shared" si="0"/>
        <v>2661</v>
      </c>
      <c r="F23" s="7" t="s">
        <v>57</v>
      </c>
      <c r="G23" s="7">
        <v>1075</v>
      </c>
      <c r="H23" s="7">
        <v>1410</v>
      </c>
      <c r="I23" s="7">
        <v>1424</v>
      </c>
      <c r="J23" s="7">
        <f t="shared" si="1"/>
        <v>2834</v>
      </c>
      <c r="L23" s="12"/>
      <c r="M23" s="12"/>
      <c r="N23" s="11"/>
    </row>
    <row r="24" spans="1:14" ht="30" customHeight="1">
      <c r="A24" s="8" t="s">
        <v>58</v>
      </c>
      <c r="B24" s="7">
        <v>923</v>
      </c>
      <c r="C24" s="7">
        <v>1622</v>
      </c>
      <c r="D24" s="7">
        <v>1519</v>
      </c>
      <c r="E24" s="7">
        <f t="shared" si="0"/>
        <v>3141</v>
      </c>
      <c r="F24" s="9" t="s">
        <v>59</v>
      </c>
      <c r="G24" s="10">
        <f>SUM(B4:B24,G4:G23)</f>
        <v>45381</v>
      </c>
      <c r="H24" s="10">
        <f>SUM(C4:C24,H4:H23)</f>
        <v>62418</v>
      </c>
      <c r="I24" s="10">
        <f>SUM(D4:D24,I4:I23)</f>
        <v>63412</v>
      </c>
      <c r="J24" s="10">
        <f>SUM(E4:E24,J4:J23)</f>
        <v>125830</v>
      </c>
      <c r="L24" s="13"/>
      <c r="M24" s="11"/>
      <c r="N24" s="11"/>
    </row>
    <row r="25" spans="1:14" ht="30" customHeight="1">
      <c r="A25" s="15" t="s">
        <v>62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63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O26" sqref="O26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464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422</v>
      </c>
      <c r="B3" s="24" t="s">
        <v>423</v>
      </c>
      <c r="C3" s="18" t="s">
        <v>424</v>
      </c>
      <c r="D3" s="19"/>
      <c r="E3" s="20"/>
      <c r="F3" s="23" t="s">
        <v>422</v>
      </c>
      <c r="G3" s="24" t="s">
        <v>423</v>
      </c>
      <c r="H3" s="21" t="s">
        <v>424</v>
      </c>
      <c r="I3" s="21"/>
      <c r="J3" s="22"/>
    </row>
    <row r="4" spans="1:14" ht="15.75">
      <c r="A4" s="23"/>
      <c r="B4" s="25"/>
      <c r="C4" s="5" t="s">
        <v>425</v>
      </c>
      <c r="D4" s="5" t="s">
        <v>426</v>
      </c>
      <c r="E4" s="5" t="s">
        <v>427</v>
      </c>
      <c r="F4" s="23"/>
      <c r="G4" s="25"/>
      <c r="H4" s="6" t="s">
        <v>425</v>
      </c>
      <c r="I4" s="6" t="s">
        <v>426</v>
      </c>
      <c r="J4" s="5" t="s">
        <v>427</v>
      </c>
      <c r="L4" s="11"/>
      <c r="M4" s="11"/>
      <c r="N4" s="11"/>
    </row>
    <row r="5" spans="1:14" ht="30" customHeight="1">
      <c r="A5" s="7" t="s">
        <v>14</v>
      </c>
      <c r="B5" s="7">
        <v>797</v>
      </c>
      <c r="C5" s="7">
        <v>867</v>
      </c>
      <c r="D5" s="7">
        <v>983</v>
      </c>
      <c r="E5" s="7">
        <f aca="true" t="shared" si="0" ref="E5:E24">C5+D5</f>
        <v>1850</v>
      </c>
      <c r="F5" s="7" t="s">
        <v>428</v>
      </c>
      <c r="G5" s="7">
        <v>1088</v>
      </c>
      <c r="H5" s="7">
        <v>1253</v>
      </c>
      <c r="I5" s="7">
        <v>1346</v>
      </c>
      <c r="J5" s="7">
        <f aca="true" t="shared" si="1" ref="J5:J23">H5+I5</f>
        <v>2599</v>
      </c>
      <c r="L5" s="12"/>
      <c r="M5" s="12"/>
      <c r="N5" s="11"/>
    </row>
    <row r="6" spans="1:14" ht="30" customHeight="1">
      <c r="A6" s="7" t="s">
        <v>429</v>
      </c>
      <c r="B6" s="7">
        <v>313</v>
      </c>
      <c r="C6" s="7">
        <v>240</v>
      </c>
      <c r="D6" s="7">
        <v>295</v>
      </c>
      <c r="E6" s="7">
        <f t="shared" si="0"/>
        <v>535</v>
      </c>
      <c r="F6" s="7" t="s">
        <v>430</v>
      </c>
      <c r="G6" s="7">
        <v>1951</v>
      </c>
      <c r="H6" s="7">
        <v>2513</v>
      </c>
      <c r="I6" s="7">
        <v>2587</v>
      </c>
      <c r="J6" s="7">
        <f t="shared" si="1"/>
        <v>5100</v>
      </c>
      <c r="L6" s="12"/>
      <c r="M6" s="12"/>
      <c r="N6" s="11"/>
    </row>
    <row r="7" spans="1:14" ht="30" customHeight="1">
      <c r="A7" s="7" t="s">
        <v>15</v>
      </c>
      <c r="B7" s="7">
        <v>418</v>
      </c>
      <c r="C7" s="7">
        <v>420</v>
      </c>
      <c r="D7" s="7">
        <v>406</v>
      </c>
      <c r="E7" s="7">
        <f t="shared" si="0"/>
        <v>826</v>
      </c>
      <c r="F7" s="7" t="s">
        <v>431</v>
      </c>
      <c r="G7" s="7">
        <v>1480</v>
      </c>
      <c r="H7" s="7">
        <v>1903</v>
      </c>
      <c r="I7" s="7">
        <v>1970</v>
      </c>
      <c r="J7" s="7">
        <f t="shared" si="1"/>
        <v>3873</v>
      </c>
      <c r="L7" s="12"/>
      <c r="M7" s="12"/>
      <c r="N7" s="11"/>
    </row>
    <row r="8" spans="1:14" ht="30" customHeight="1">
      <c r="A8" s="7" t="s">
        <v>16</v>
      </c>
      <c r="B8" s="7">
        <v>378</v>
      </c>
      <c r="C8" s="7">
        <v>429</v>
      </c>
      <c r="D8" s="7">
        <v>465</v>
      </c>
      <c r="E8" s="7">
        <f t="shared" si="0"/>
        <v>894</v>
      </c>
      <c r="F8" s="7" t="s">
        <v>432</v>
      </c>
      <c r="G8" s="7">
        <v>1910</v>
      </c>
      <c r="H8" s="7">
        <v>1765</v>
      </c>
      <c r="I8" s="7">
        <v>1986</v>
      </c>
      <c r="J8" s="7">
        <f t="shared" si="1"/>
        <v>3751</v>
      </c>
      <c r="L8" s="12"/>
      <c r="M8" s="12"/>
      <c r="N8" s="11"/>
    </row>
    <row r="9" spans="1:14" ht="30" customHeight="1">
      <c r="A9" s="7" t="s">
        <v>433</v>
      </c>
      <c r="B9" s="7">
        <v>983</v>
      </c>
      <c r="C9" s="7">
        <v>1289</v>
      </c>
      <c r="D9" s="7">
        <v>1320</v>
      </c>
      <c r="E9" s="7">
        <f t="shared" si="0"/>
        <v>2609</v>
      </c>
      <c r="F9" s="8" t="s">
        <v>434</v>
      </c>
      <c r="G9" s="7">
        <v>999</v>
      </c>
      <c r="H9" s="7">
        <v>1298</v>
      </c>
      <c r="I9" s="7">
        <v>1392</v>
      </c>
      <c r="J9" s="7">
        <f t="shared" si="1"/>
        <v>2690</v>
      </c>
      <c r="L9" s="12"/>
      <c r="M9" s="13"/>
      <c r="N9" s="11"/>
    </row>
    <row r="10" spans="1:14" ht="30" customHeight="1">
      <c r="A10" s="7" t="s">
        <v>435</v>
      </c>
      <c r="B10" s="7">
        <v>1077</v>
      </c>
      <c r="C10" s="7">
        <v>1231</v>
      </c>
      <c r="D10" s="7">
        <v>1328</v>
      </c>
      <c r="E10" s="7">
        <f t="shared" si="0"/>
        <v>2559</v>
      </c>
      <c r="F10" s="7" t="s">
        <v>436</v>
      </c>
      <c r="G10" s="7">
        <v>1357</v>
      </c>
      <c r="H10" s="7">
        <v>1908</v>
      </c>
      <c r="I10" s="7">
        <v>2047</v>
      </c>
      <c r="J10" s="7">
        <f t="shared" si="1"/>
        <v>3955</v>
      </c>
      <c r="L10" s="12"/>
      <c r="M10" s="12"/>
      <c r="N10" s="11"/>
    </row>
    <row r="11" spans="1:14" ht="30" customHeight="1">
      <c r="A11" s="7" t="s">
        <v>437</v>
      </c>
      <c r="B11" s="7">
        <v>1235</v>
      </c>
      <c r="C11" s="7">
        <v>1513</v>
      </c>
      <c r="D11" s="7">
        <v>1657</v>
      </c>
      <c r="E11" s="7">
        <f t="shared" si="0"/>
        <v>3170</v>
      </c>
      <c r="F11" s="7" t="s">
        <v>438</v>
      </c>
      <c r="G11" s="7">
        <v>1337</v>
      </c>
      <c r="H11" s="7">
        <v>1819</v>
      </c>
      <c r="I11" s="7">
        <v>1939</v>
      </c>
      <c r="J11" s="7">
        <f t="shared" si="1"/>
        <v>3758</v>
      </c>
      <c r="L11" s="12"/>
      <c r="M11" s="12"/>
      <c r="N11" s="11"/>
    </row>
    <row r="12" spans="1:14" ht="30" customHeight="1">
      <c r="A12" s="8" t="s">
        <v>439</v>
      </c>
      <c r="B12" s="7">
        <v>1434</v>
      </c>
      <c r="C12" s="7">
        <v>1789</v>
      </c>
      <c r="D12" s="7">
        <v>1923</v>
      </c>
      <c r="E12" s="7">
        <f t="shared" si="0"/>
        <v>3712</v>
      </c>
      <c r="F12" s="7" t="s">
        <v>440</v>
      </c>
      <c r="G12" s="7">
        <v>2213</v>
      </c>
      <c r="H12" s="7">
        <v>2835</v>
      </c>
      <c r="I12" s="7">
        <v>3035</v>
      </c>
      <c r="J12" s="7">
        <f t="shared" si="1"/>
        <v>5870</v>
      </c>
      <c r="L12" s="13"/>
      <c r="M12" s="12"/>
      <c r="N12" s="11"/>
    </row>
    <row r="13" spans="1:14" ht="30" customHeight="1">
      <c r="A13" s="7" t="s">
        <v>17</v>
      </c>
      <c r="B13" s="7">
        <v>1267</v>
      </c>
      <c r="C13" s="7">
        <v>1630</v>
      </c>
      <c r="D13" s="7">
        <v>1789</v>
      </c>
      <c r="E13" s="7">
        <f t="shared" si="0"/>
        <v>3419</v>
      </c>
      <c r="F13" s="7" t="s">
        <v>441</v>
      </c>
      <c r="G13" s="7">
        <v>1391</v>
      </c>
      <c r="H13" s="7">
        <v>1674</v>
      </c>
      <c r="I13" s="7">
        <v>1469</v>
      </c>
      <c r="J13" s="7">
        <f t="shared" si="1"/>
        <v>3143</v>
      </c>
      <c r="L13" s="12"/>
      <c r="M13" s="12"/>
      <c r="N13" s="11"/>
    </row>
    <row r="14" spans="1:14" ht="30" customHeight="1">
      <c r="A14" s="7" t="s">
        <v>442</v>
      </c>
      <c r="B14" s="7">
        <v>842</v>
      </c>
      <c r="C14" s="7">
        <v>1219</v>
      </c>
      <c r="D14" s="7">
        <v>1139</v>
      </c>
      <c r="E14" s="7">
        <f t="shared" si="0"/>
        <v>2358</v>
      </c>
      <c r="F14" s="7" t="s">
        <v>443</v>
      </c>
      <c r="G14" s="7">
        <v>2484</v>
      </c>
      <c r="H14" s="7">
        <v>3262</v>
      </c>
      <c r="I14" s="7">
        <v>3424</v>
      </c>
      <c r="J14" s="7">
        <f t="shared" si="1"/>
        <v>6686</v>
      </c>
      <c r="L14" s="12"/>
      <c r="M14" s="12"/>
      <c r="N14" s="11"/>
    </row>
    <row r="15" spans="1:14" ht="30" customHeight="1">
      <c r="A15" s="7" t="s">
        <v>444</v>
      </c>
      <c r="B15" s="7">
        <v>1817</v>
      </c>
      <c r="C15" s="7">
        <v>2389</v>
      </c>
      <c r="D15" s="7">
        <v>2492</v>
      </c>
      <c r="E15" s="7">
        <f t="shared" si="0"/>
        <v>4881</v>
      </c>
      <c r="F15" s="7" t="s">
        <v>445</v>
      </c>
      <c r="G15" s="7">
        <v>679</v>
      </c>
      <c r="H15" s="7">
        <v>941</v>
      </c>
      <c r="I15" s="7">
        <v>944</v>
      </c>
      <c r="J15" s="7">
        <f t="shared" si="1"/>
        <v>1885</v>
      </c>
      <c r="L15" s="12"/>
      <c r="M15" s="12"/>
      <c r="N15" s="11"/>
    </row>
    <row r="16" spans="1:14" ht="30" customHeight="1">
      <c r="A16" s="7" t="s">
        <v>446</v>
      </c>
      <c r="B16" s="7">
        <v>699</v>
      </c>
      <c r="C16" s="7">
        <v>1041</v>
      </c>
      <c r="D16" s="7">
        <v>944</v>
      </c>
      <c r="E16" s="7">
        <f t="shared" si="0"/>
        <v>1985</v>
      </c>
      <c r="F16" s="7" t="s">
        <v>447</v>
      </c>
      <c r="G16" s="7">
        <v>1906</v>
      </c>
      <c r="H16" s="7">
        <v>3021</v>
      </c>
      <c r="I16" s="7">
        <v>2883</v>
      </c>
      <c r="J16" s="7">
        <f t="shared" si="1"/>
        <v>5904</v>
      </c>
      <c r="L16" s="12"/>
      <c r="M16" s="12"/>
      <c r="N16" s="11"/>
    </row>
    <row r="17" spans="1:14" ht="30" customHeight="1">
      <c r="A17" s="8" t="s">
        <v>448</v>
      </c>
      <c r="B17" s="7">
        <v>1421</v>
      </c>
      <c r="C17" s="7">
        <v>2083</v>
      </c>
      <c r="D17" s="7">
        <v>2168</v>
      </c>
      <c r="E17" s="7">
        <f t="shared" si="0"/>
        <v>4251</v>
      </c>
      <c r="F17" s="7" t="s">
        <v>449</v>
      </c>
      <c r="G17" s="7">
        <v>1386</v>
      </c>
      <c r="H17" s="7">
        <v>2081</v>
      </c>
      <c r="I17" s="7">
        <v>2086</v>
      </c>
      <c r="J17" s="7">
        <f t="shared" si="1"/>
        <v>4167</v>
      </c>
      <c r="L17" s="13"/>
      <c r="M17" s="12"/>
      <c r="N17" s="11"/>
    </row>
    <row r="18" spans="1:14" ht="30" customHeight="1">
      <c r="A18" s="7" t="s">
        <v>450</v>
      </c>
      <c r="B18" s="7">
        <v>795</v>
      </c>
      <c r="C18" s="7">
        <v>1271</v>
      </c>
      <c r="D18" s="7">
        <v>1178</v>
      </c>
      <c r="E18" s="7">
        <f t="shared" si="0"/>
        <v>2449</v>
      </c>
      <c r="F18" s="7" t="s">
        <v>451</v>
      </c>
      <c r="G18" s="7">
        <v>1923</v>
      </c>
      <c r="H18" s="7">
        <v>2724</v>
      </c>
      <c r="I18" s="7">
        <v>2904</v>
      </c>
      <c r="J18" s="7">
        <f t="shared" si="1"/>
        <v>5628</v>
      </c>
      <c r="L18" s="12"/>
      <c r="M18" s="12"/>
      <c r="N18" s="11"/>
    </row>
    <row r="19" spans="1:14" ht="30" customHeight="1">
      <c r="A19" s="8" t="s">
        <v>452</v>
      </c>
      <c r="B19" s="7">
        <v>841</v>
      </c>
      <c r="C19" s="7">
        <v>1320</v>
      </c>
      <c r="D19" s="7">
        <v>1237</v>
      </c>
      <c r="E19" s="7">
        <f t="shared" si="0"/>
        <v>2557</v>
      </c>
      <c r="F19" s="7" t="s">
        <v>453</v>
      </c>
      <c r="G19" s="7">
        <v>2073</v>
      </c>
      <c r="H19" s="7">
        <v>2819</v>
      </c>
      <c r="I19" s="7">
        <v>3127</v>
      </c>
      <c r="J19" s="7">
        <f t="shared" si="1"/>
        <v>5946</v>
      </c>
      <c r="L19" s="13"/>
      <c r="M19" s="12"/>
      <c r="N19" s="11"/>
    </row>
    <row r="20" spans="1:14" ht="30" customHeight="1">
      <c r="A20" s="7" t="s">
        <v>454</v>
      </c>
      <c r="B20" s="7">
        <v>502</v>
      </c>
      <c r="C20" s="7">
        <v>753</v>
      </c>
      <c r="D20" s="7">
        <v>687</v>
      </c>
      <c r="E20" s="7">
        <f t="shared" si="0"/>
        <v>1440</v>
      </c>
      <c r="F20" s="7" t="s">
        <v>455</v>
      </c>
      <c r="G20" s="7">
        <v>718</v>
      </c>
      <c r="H20" s="7">
        <v>1063</v>
      </c>
      <c r="I20" s="7">
        <v>1011</v>
      </c>
      <c r="J20" s="7">
        <f t="shared" si="1"/>
        <v>2074</v>
      </c>
      <c r="L20" s="12"/>
      <c r="M20" s="12"/>
      <c r="N20" s="11"/>
    </row>
    <row r="21" spans="1:14" ht="30" customHeight="1">
      <c r="A21" s="7" t="s">
        <v>456</v>
      </c>
      <c r="B21" s="7">
        <v>1161</v>
      </c>
      <c r="C21" s="7">
        <v>1901</v>
      </c>
      <c r="D21" s="7">
        <v>1815</v>
      </c>
      <c r="E21" s="7">
        <f t="shared" si="0"/>
        <v>3716</v>
      </c>
      <c r="F21" s="7" t="s">
        <v>457</v>
      </c>
      <c r="G21" s="7">
        <v>642</v>
      </c>
      <c r="H21" s="7">
        <v>1146</v>
      </c>
      <c r="I21" s="7">
        <v>984</v>
      </c>
      <c r="J21" s="7">
        <f t="shared" si="1"/>
        <v>2130</v>
      </c>
      <c r="L21" s="12"/>
      <c r="M21" s="12"/>
      <c r="N21" s="11"/>
    </row>
    <row r="22" spans="1:14" ht="30" customHeight="1">
      <c r="A22" s="7" t="s">
        <v>458</v>
      </c>
      <c r="B22" s="7">
        <v>710</v>
      </c>
      <c r="C22" s="7">
        <v>1274</v>
      </c>
      <c r="D22" s="7">
        <v>1179</v>
      </c>
      <c r="E22" s="7">
        <f t="shared" si="0"/>
        <v>2453</v>
      </c>
      <c r="F22" s="8" t="s">
        <v>459</v>
      </c>
      <c r="G22" s="7">
        <v>669</v>
      </c>
      <c r="H22" s="7">
        <v>1104</v>
      </c>
      <c r="I22" s="7">
        <v>1003</v>
      </c>
      <c r="J22" s="7">
        <f t="shared" si="1"/>
        <v>2107</v>
      </c>
      <c r="L22" s="12"/>
      <c r="M22" s="13"/>
      <c r="N22" s="11"/>
    </row>
    <row r="23" spans="1:14" ht="30" customHeight="1">
      <c r="A23" s="7" t="s">
        <v>460</v>
      </c>
      <c r="B23" s="7">
        <v>773</v>
      </c>
      <c r="C23" s="7">
        <v>1338</v>
      </c>
      <c r="D23" s="7">
        <v>1267</v>
      </c>
      <c r="E23" s="7">
        <f t="shared" si="0"/>
        <v>2605</v>
      </c>
      <c r="F23" s="7" t="s">
        <v>461</v>
      </c>
      <c r="G23" s="7">
        <v>1077</v>
      </c>
      <c r="H23" s="7">
        <v>1418</v>
      </c>
      <c r="I23" s="7">
        <v>1421</v>
      </c>
      <c r="J23" s="7">
        <f t="shared" si="1"/>
        <v>2839</v>
      </c>
      <c r="L23" s="12"/>
      <c r="M23" s="12"/>
      <c r="N23" s="11"/>
    </row>
    <row r="24" spans="1:14" ht="30" customHeight="1">
      <c r="A24" s="8" t="s">
        <v>462</v>
      </c>
      <c r="B24" s="7">
        <v>929</v>
      </c>
      <c r="C24" s="7">
        <v>1609</v>
      </c>
      <c r="D24" s="7">
        <v>1505</v>
      </c>
      <c r="E24" s="7">
        <f t="shared" si="0"/>
        <v>3114</v>
      </c>
      <c r="F24" s="9" t="s">
        <v>463</v>
      </c>
      <c r="G24" s="10">
        <f>SUM(B4:B24,G4:G23)</f>
        <v>45675</v>
      </c>
      <c r="H24" s="10">
        <f>SUM(C4:C24,H4:H23)</f>
        <v>62153</v>
      </c>
      <c r="I24" s="10">
        <f>SUM(D4:D24,I4:I23)</f>
        <v>63335</v>
      </c>
      <c r="J24" s="10">
        <f>SUM(E4:E24,J4:J23)</f>
        <v>125488</v>
      </c>
      <c r="L24" s="13"/>
      <c r="M24" s="11"/>
      <c r="N24" s="11"/>
    </row>
    <row r="25" spans="1:14" ht="30" customHeight="1">
      <c r="A25" s="15" t="s">
        <v>465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466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J30" sqref="J30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509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467</v>
      </c>
      <c r="B3" s="24" t="s">
        <v>468</v>
      </c>
      <c r="C3" s="18" t="s">
        <v>469</v>
      </c>
      <c r="D3" s="19"/>
      <c r="E3" s="20"/>
      <c r="F3" s="23" t="s">
        <v>467</v>
      </c>
      <c r="G3" s="24" t="s">
        <v>468</v>
      </c>
      <c r="H3" s="21" t="s">
        <v>469</v>
      </c>
      <c r="I3" s="21"/>
      <c r="J3" s="22"/>
    </row>
    <row r="4" spans="1:14" ht="15.75">
      <c r="A4" s="23"/>
      <c r="B4" s="25"/>
      <c r="C4" s="5" t="s">
        <v>470</v>
      </c>
      <c r="D4" s="5" t="s">
        <v>471</v>
      </c>
      <c r="E4" s="5" t="s">
        <v>472</v>
      </c>
      <c r="F4" s="23"/>
      <c r="G4" s="25"/>
      <c r="H4" s="6" t="s">
        <v>470</v>
      </c>
      <c r="I4" s="6" t="s">
        <v>471</v>
      </c>
      <c r="J4" s="5" t="s">
        <v>472</v>
      </c>
      <c r="L4" s="11"/>
      <c r="M4" s="11"/>
      <c r="N4" s="11"/>
    </row>
    <row r="5" spans="1:14" ht="30" customHeight="1">
      <c r="A5" s="7" t="s">
        <v>14</v>
      </c>
      <c r="B5" s="7">
        <v>796</v>
      </c>
      <c r="C5" s="7">
        <v>863</v>
      </c>
      <c r="D5" s="7">
        <v>978</v>
      </c>
      <c r="E5" s="7">
        <f aca="true" t="shared" si="0" ref="E5:E24">C5+D5</f>
        <v>1841</v>
      </c>
      <c r="F5" s="7" t="s">
        <v>473</v>
      </c>
      <c r="G5" s="7">
        <v>1087</v>
      </c>
      <c r="H5" s="7">
        <v>1250</v>
      </c>
      <c r="I5" s="7">
        <v>1347</v>
      </c>
      <c r="J5" s="7">
        <f aca="true" t="shared" si="1" ref="J5:J23">H5+I5</f>
        <v>2597</v>
      </c>
      <c r="L5" s="12"/>
      <c r="M5" s="12"/>
      <c r="N5" s="11"/>
    </row>
    <row r="6" spans="1:14" ht="30" customHeight="1">
      <c r="A6" s="7" t="s">
        <v>474</v>
      </c>
      <c r="B6" s="7">
        <v>316</v>
      </c>
      <c r="C6" s="7">
        <v>242</v>
      </c>
      <c r="D6" s="7">
        <v>297</v>
      </c>
      <c r="E6" s="7">
        <f t="shared" si="0"/>
        <v>539</v>
      </c>
      <c r="F6" s="7" t="s">
        <v>475</v>
      </c>
      <c r="G6" s="7">
        <v>1954</v>
      </c>
      <c r="H6" s="7">
        <v>2515</v>
      </c>
      <c r="I6" s="7">
        <v>2576</v>
      </c>
      <c r="J6" s="7">
        <f t="shared" si="1"/>
        <v>5091</v>
      </c>
      <c r="L6" s="12"/>
      <c r="M6" s="12"/>
      <c r="N6" s="11"/>
    </row>
    <row r="7" spans="1:14" ht="30" customHeight="1">
      <c r="A7" s="7" t="s">
        <v>15</v>
      </c>
      <c r="B7" s="7">
        <v>420</v>
      </c>
      <c r="C7" s="7">
        <v>425</v>
      </c>
      <c r="D7" s="7">
        <v>408</v>
      </c>
      <c r="E7" s="7">
        <f t="shared" si="0"/>
        <v>833</v>
      </c>
      <c r="F7" s="7" t="s">
        <v>476</v>
      </c>
      <c r="G7" s="7">
        <v>1478</v>
      </c>
      <c r="H7" s="7">
        <v>1904</v>
      </c>
      <c r="I7" s="7">
        <v>1961</v>
      </c>
      <c r="J7" s="7">
        <f t="shared" si="1"/>
        <v>3865</v>
      </c>
      <c r="L7" s="12"/>
      <c r="M7" s="12"/>
      <c r="N7" s="11"/>
    </row>
    <row r="8" spans="1:14" ht="30" customHeight="1">
      <c r="A8" s="7" t="s">
        <v>16</v>
      </c>
      <c r="B8" s="7">
        <v>379</v>
      </c>
      <c r="C8" s="7">
        <v>430</v>
      </c>
      <c r="D8" s="7">
        <v>465</v>
      </c>
      <c r="E8" s="7">
        <f t="shared" si="0"/>
        <v>895</v>
      </c>
      <c r="F8" s="7" t="s">
        <v>477</v>
      </c>
      <c r="G8" s="7">
        <v>1914</v>
      </c>
      <c r="H8" s="7">
        <v>1764</v>
      </c>
      <c r="I8" s="7">
        <v>1994</v>
      </c>
      <c r="J8" s="7">
        <f t="shared" si="1"/>
        <v>3758</v>
      </c>
      <c r="L8" s="12"/>
      <c r="M8" s="12"/>
      <c r="N8" s="11"/>
    </row>
    <row r="9" spans="1:14" ht="30" customHeight="1">
      <c r="A9" s="7" t="s">
        <v>478</v>
      </c>
      <c r="B9" s="7">
        <v>981</v>
      </c>
      <c r="C9" s="7">
        <v>1289</v>
      </c>
      <c r="D9" s="7">
        <v>1317</v>
      </c>
      <c r="E9" s="7">
        <f t="shared" si="0"/>
        <v>2606</v>
      </c>
      <c r="F9" s="8" t="s">
        <v>479</v>
      </c>
      <c r="G9" s="7">
        <v>999</v>
      </c>
      <c r="H9" s="7">
        <v>1295</v>
      </c>
      <c r="I9" s="7">
        <v>1389</v>
      </c>
      <c r="J9" s="7">
        <f t="shared" si="1"/>
        <v>2684</v>
      </c>
      <c r="L9" s="12"/>
      <c r="M9" s="13"/>
      <c r="N9" s="11"/>
    </row>
    <row r="10" spans="1:14" ht="30" customHeight="1">
      <c r="A10" s="7" t="s">
        <v>480</v>
      </c>
      <c r="B10" s="7">
        <v>1079</v>
      </c>
      <c r="C10" s="7">
        <v>1234</v>
      </c>
      <c r="D10" s="7">
        <v>1332</v>
      </c>
      <c r="E10" s="7">
        <f t="shared" si="0"/>
        <v>2566</v>
      </c>
      <c r="F10" s="7" t="s">
        <v>481</v>
      </c>
      <c r="G10" s="7">
        <v>1359</v>
      </c>
      <c r="H10" s="7">
        <v>1906</v>
      </c>
      <c r="I10" s="7">
        <v>2055</v>
      </c>
      <c r="J10" s="7">
        <f t="shared" si="1"/>
        <v>3961</v>
      </c>
      <c r="L10" s="12"/>
      <c r="M10" s="12"/>
      <c r="N10" s="11"/>
    </row>
    <row r="11" spans="1:14" ht="30" customHeight="1">
      <c r="A11" s="7" t="s">
        <v>482</v>
      </c>
      <c r="B11" s="7">
        <v>1235</v>
      </c>
      <c r="C11" s="7">
        <v>1520</v>
      </c>
      <c r="D11" s="7">
        <v>1655</v>
      </c>
      <c r="E11" s="7">
        <f t="shared" si="0"/>
        <v>3175</v>
      </c>
      <c r="F11" s="7" t="s">
        <v>483</v>
      </c>
      <c r="G11" s="7">
        <v>1336</v>
      </c>
      <c r="H11" s="7">
        <v>1811</v>
      </c>
      <c r="I11" s="7">
        <v>1941</v>
      </c>
      <c r="J11" s="7">
        <f t="shared" si="1"/>
        <v>3752</v>
      </c>
      <c r="L11" s="12"/>
      <c r="M11" s="12"/>
      <c r="N11" s="11"/>
    </row>
    <row r="12" spans="1:14" ht="30" customHeight="1">
      <c r="A12" s="8" t="s">
        <v>484</v>
      </c>
      <c r="B12" s="7">
        <v>1432</v>
      </c>
      <c r="C12" s="7">
        <v>1778</v>
      </c>
      <c r="D12" s="7">
        <v>1909</v>
      </c>
      <c r="E12" s="7">
        <f t="shared" si="0"/>
        <v>3687</v>
      </c>
      <c r="F12" s="7" t="s">
        <v>485</v>
      </c>
      <c r="G12" s="7">
        <v>2216</v>
      </c>
      <c r="H12" s="7">
        <v>2833</v>
      </c>
      <c r="I12" s="7">
        <v>3030</v>
      </c>
      <c r="J12" s="7">
        <f t="shared" si="1"/>
        <v>5863</v>
      </c>
      <c r="L12" s="13"/>
      <c r="M12" s="12"/>
      <c r="N12" s="11"/>
    </row>
    <row r="13" spans="1:14" ht="30" customHeight="1">
      <c r="A13" s="7" t="s">
        <v>17</v>
      </c>
      <c r="B13" s="7">
        <v>1266</v>
      </c>
      <c r="C13" s="7">
        <v>1635</v>
      </c>
      <c r="D13" s="7">
        <v>1788</v>
      </c>
      <c r="E13" s="7">
        <f t="shared" si="0"/>
        <v>3423</v>
      </c>
      <c r="F13" s="7" t="s">
        <v>486</v>
      </c>
      <c r="G13" s="7">
        <v>1389</v>
      </c>
      <c r="H13" s="7">
        <v>1675</v>
      </c>
      <c r="I13" s="7">
        <v>1459</v>
      </c>
      <c r="J13" s="7">
        <f t="shared" si="1"/>
        <v>3134</v>
      </c>
      <c r="L13" s="12"/>
      <c r="M13" s="12"/>
      <c r="N13" s="11"/>
    </row>
    <row r="14" spans="1:14" ht="30" customHeight="1">
      <c r="A14" s="7" t="s">
        <v>487</v>
      </c>
      <c r="B14" s="7">
        <v>841</v>
      </c>
      <c r="C14" s="7">
        <v>1212</v>
      </c>
      <c r="D14" s="7">
        <v>1131</v>
      </c>
      <c r="E14" s="7">
        <f t="shared" si="0"/>
        <v>2343</v>
      </c>
      <c r="F14" s="7" t="s">
        <v>488</v>
      </c>
      <c r="G14" s="7">
        <v>2477</v>
      </c>
      <c r="H14" s="7">
        <v>3251</v>
      </c>
      <c r="I14" s="7">
        <v>3411</v>
      </c>
      <c r="J14" s="7">
        <f t="shared" si="1"/>
        <v>6662</v>
      </c>
      <c r="L14" s="12"/>
      <c r="M14" s="12"/>
      <c r="N14" s="11"/>
    </row>
    <row r="15" spans="1:14" ht="30" customHeight="1">
      <c r="A15" s="7" t="s">
        <v>489</v>
      </c>
      <c r="B15" s="7">
        <v>1815</v>
      </c>
      <c r="C15" s="7">
        <v>2379</v>
      </c>
      <c r="D15" s="7">
        <v>2486</v>
      </c>
      <c r="E15" s="7">
        <f t="shared" si="0"/>
        <v>4865</v>
      </c>
      <c r="F15" s="7" t="s">
        <v>490</v>
      </c>
      <c r="G15" s="7">
        <v>678</v>
      </c>
      <c r="H15" s="7">
        <v>941</v>
      </c>
      <c r="I15" s="7">
        <v>941</v>
      </c>
      <c r="J15" s="7">
        <f t="shared" si="1"/>
        <v>1882</v>
      </c>
      <c r="L15" s="12"/>
      <c r="M15" s="12"/>
      <c r="N15" s="11"/>
    </row>
    <row r="16" spans="1:14" ht="30" customHeight="1">
      <c r="A16" s="7" t="s">
        <v>491</v>
      </c>
      <c r="B16" s="7">
        <v>700</v>
      </c>
      <c r="C16" s="7">
        <v>1044</v>
      </c>
      <c r="D16" s="7">
        <v>945</v>
      </c>
      <c r="E16" s="7">
        <f t="shared" si="0"/>
        <v>1989</v>
      </c>
      <c r="F16" s="7" t="s">
        <v>492</v>
      </c>
      <c r="G16" s="7">
        <v>1912</v>
      </c>
      <c r="H16" s="7">
        <v>3026</v>
      </c>
      <c r="I16" s="7">
        <v>2897</v>
      </c>
      <c r="J16" s="7">
        <f t="shared" si="1"/>
        <v>5923</v>
      </c>
      <c r="L16" s="12"/>
      <c r="M16" s="12"/>
      <c r="N16" s="11"/>
    </row>
    <row r="17" spans="1:14" ht="30" customHeight="1">
      <c r="A17" s="8" t="s">
        <v>493</v>
      </c>
      <c r="B17" s="7">
        <v>1421</v>
      </c>
      <c r="C17" s="7">
        <v>2078</v>
      </c>
      <c r="D17" s="7">
        <v>2161</v>
      </c>
      <c r="E17" s="7">
        <f t="shared" si="0"/>
        <v>4239</v>
      </c>
      <c r="F17" s="7" t="s">
        <v>494</v>
      </c>
      <c r="G17" s="7">
        <v>1392</v>
      </c>
      <c r="H17" s="7">
        <v>2084</v>
      </c>
      <c r="I17" s="7">
        <v>2091</v>
      </c>
      <c r="J17" s="7">
        <f t="shared" si="1"/>
        <v>4175</v>
      </c>
      <c r="L17" s="13"/>
      <c r="M17" s="12"/>
      <c r="N17" s="11"/>
    </row>
    <row r="18" spans="1:14" ht="30" customHeight="1">
      <c r="A18" s="7" t="s">
        <v>495</v>
      </c>
      <c r="B18" s="7">
        <v>802</v>
      </c>
      <c r="C18" s="7">
        <v>1280</v>
      </c>
      <c r="D18" s="7">
        <v>1186</v>
      </c>
      <c r="E18" s="7">
        <f t="shared" si="0"/>
        <v>2466</v>
      </c>
      <c r="F18" s="7" t="s">
        <v>496</v>
      </c>
      <c r="G18" s="7">
        <v>1928</v>
      </c>
      <c r="H18" s="7">
        <v>2723</v>
      </c>
      <c r="I18" s="7">
        <v>2907</v>
      </c>
      <c r="J18" s="7">
        <f t="shared" si="1"/>
        <v>5630</v>
      </c>
      <c r="L18" s="12"/>
      <c r="M18" s="12"/>
      <c r="N18" s="11"/>
    </row>
    <row r="19" spans="1:14" ht="30" customHeight="1">
      <c r="A19" s="8" t="s">
        <v>497</v>
      </c>
      <c r="B19" s="7">
        <v>843</v>
      </c>
      <c r="C19" s="7">
        <v>1323</v>
      </c>
      <c r="D19" s="7">
        <v>1241</v>
      </c>
      <c r="E19" s="7">
        <f t="shared" si="0"/>
        <v>2564</v>
      </c>
      <c r="F19" s="7" t="s">
        <v>498</v>
      </c>
      <c r="G19" s="7">
        <v>2070</v>
      </c>
      <c r="H19" s="7">
        <v>2805</v>
      </c>
      <c r="I19" s="7">
        <v>3118</v>
      </c>
      <c r="J19" s="7">
        <f t="shared" si="1"/>
        <v>5923</v>
      </c>
      <c r="L19" s="13"/>
      <c r="M19" s="12"/>
      <c r="N19" s="11"/>
    </row>
    <row r="20" spans="1:14" ht="30" customHeight="1">
      <c r="A20" s="7" t="s">
        <v>499</v>
      </c>
      <c r="B20" s="7">
        <v>502</v>
      </c>
      <c r="C20" s="7">
        <v>747</v>
      </c>
      <c r="D20" s="7">
        <v>688</v>
      </c>
      <c r="E20" s="7">
        <f t="shared" si="0"/>
        <v>1435</v>
      </c>
      <c r="F20" s="7" t="s">
        <v>500</v>
      </c>
      <c r="G20" s="7">
        <v>715</v>
      </c>
      <c r="H20" s="7">
        <v>1054</v>
      </c>
      <c r="I20" s="7">
        <v>1007</v>
      </c>
      <c r="J20" s="7">
        <f t="shared" si="1"/>
        <v>2061</v>
      </c>
      <c r="L20" s="12"/>
      <c r="M20" s="12"/>
      <c r="N20" s="11"/>
    </row>
    <row r="21" spans="1:14" ht="30" customHeight="1">
      <c r="A21" s="7" t="s">
        <v>501</v>
      </c>
      <c r="B21" s="7">
        <v>1171</v>
      </c>
      <c r="C21" s="7">
        <v>1912</v>
      </c>
      <c r="D21" s="7">
        <v>1824</v>
      </c>
      <c r="E21" s="7">
        <f t="shared" si="0"/>
        <v>3736</v>
      </c>
      <c r="F21" s="7" t="s">
        <v>502</v>
      </c>
      <c r="G21" s="7">
        <v>643</v>
      </c>
      <c r="H21" s="7">
        <v>1147</v>
      </c>
      <c r="I21" s="7">
        <v>987</v>
      </c>
      <c r="J21" s="7">
        <f t="shared" si="1"/>
        <v>2134</v>
      </c>
      <c r="L21" s="12"/>
      <c r="M21" s="12"/>
      <c r="N21" s="11"/>
    </row>
    <row r="22" spans="1:14" ht="30" customHeight="1">
      <c r="A22" s="7" t="s">
        <v>503</v>
      </c>
      <c r="B22" s="7">
        <v>709</v>
      </c>
      <c r="C22" s="7">
        <v>1271</v>
      </c>
      <c r="D22" s="7">
        <v>1177</v>
      </c>
      <c r="E22" s="7">
        <f t="shared" si="0"/>
        <v>2448</v>
      </c>
      <c r="F22" s="8" t="s">
        <v>504</v>
      </c>
      <c r="G22" s="7">
        <v>668</v>
      </c>
      <c r="H22" s="7">
        <v>1105</v>
      </c>
      <c r="I22" s="7">
        <v>1003</v>
      </c>
      <c r="J22" s="7">
        <f t="shared" si="1"/>
        <v>2108</v>
      </c>
      <c r="L22" s="12"/>
      <c r="M22" s="13"/>
      <c r="N22" s="11"/>
    </row>
    <row r="23" spans="1:14" ht="30" customHeight="1">
      <c r="A23" s="7" t="s">
        <v>505</v>
      </c>
      <c r="B23" s="7">
        <v>774</v>
      </c>
      <c r="C23" s="7">
        <v>1333</v>
      </c>
      <c r="D23" s="7">
        <v>1264</v>
      </c>
      <c r="E23" s="7">
        <f t="shared" si="0"/>
        <v>2597</v>
      </c>
      <c r="F23" s="7" t="s">
        <v>506</v>
      </c>
      <c r="G23" s="7">
        <v>1080</v>
      </c>
      <c r="H23" s="7">
        <v>1419</v>
      </c>
      <c r="I23" s="7">
        <v>1429</v>
      </c>
      <c r="J23" s="7">
        <f t="shared" si="1"/>
        <v>2848</v>
      </c>
      <c r="L23" s="12"/>
      <c r="M23" s="12"/>
      <c r="N23" s="11"/>
    </row>
    <row r="24" spans="1:14" ht="30" customHeight="1">
      <c r="A24" s="8" t="s">
        <v>507</v>
      </c>
      <c r="B24" s="7">
        <v>927</v>
      </c>
      <c r="C24" s="7">
        <v>1614</v>
      </c>
      <c r="D24" s="7">
        <v>1507</v>
      </c>
      <c r="E24" s="7">
        <f t="shared" si="0"/>
        <v>3121</v>
      </c>
      <c r="F24" s="9" t="s">
        <v>508</v>
      </c>
      <c r="G24" s="10">
        <f>SUM(B4:B24,G4:G23)</f>
        <v>45704</v>
      </c>
      <c r="H24" s="10">
        <f>SUM(C4:C24,H4:H23)</f>
        <v>62117</v>
      </c>
      <c r="I24" s="10">
        <f>SUM(D4:D24,I4:I23)</f>
        <v>63302</v>
      </c>
      <c r="J24" s="10">
        <f>SUM(E4:E24,J4:J23)</f>
        <v>125419</v>
      </c>
      <c r="L24" s="13"/>
      <c r="M24" s="11"/>
      <c r="N24" s="11"/>
    </row>
    <row r="25" spans="1:14" ht="30" customHeight="1">
      <c r="A25" s="15" t="s">
        <v>510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511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J19" sqref="J19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554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512</v>
      </c>
      <c r="B3" s="24" t="s">
        <v>513</v>
      </c>
      <c r="C3" s="18" t="s">
        <v>514</v>
      </c>
      <c r="D3" s="19"/>
      <c r="E3" s="20"/>
      <c r="F3" s="23" t="s">
        <v>512</v>
      </c>
      <c r="G3" s="24" t="s">
        <v>513</v>
      </c>
      <c r="H3" s="21" t="s">
        <v>514</v>
      </c>
      <c r="I3" s="21"/>
      <c r="J3" s="22"/>
    </row>
    <row r="4" spans="1:14" ht="15.75">
      <c r="A4" s="23"/>
      <c r="B4" s="25"/>
      <c r="C4" s="5" t="s">
        <v>515</v>
      </c>
      <c r="D4" s="5" t="s">
        <v>516</v>
      </c>
      <c r="E4" s="5" t="s">
        <v>517</v>
      </c>
      <c r="F4" s="23"/>
      <c r="G4" s="25"/>
      <c r="H4" s="6" t="s">
        <v>515</v>
      </c>
      <c r="I4" s="6" t="s">
        <v>516</v>
      </c>
      <c r="J4" s="5" t="s">
        <v>517</v>
      </c>
      <c r="L4" s="11"/>
      <c r="M4" s="11"/>
      <c r="N4" s="11"/>
    </row>
    <row r="5" spans="1:14" ht="30" customHeight="1">
      <c r="A5" s="7" t="s">
        <v>14</v>
      </c>
      <c r="B5" s="7">
        <v>792</v>
      </c>
      <c r="C5" s="7">
        <v>864</v>
      </c>
      <c r="D5" s="7">
        <v>979</v>
      </c>
      <c r="E5" s="7">
        <f aca="true" t="shared" si="0" ref="E5:E24">C5+D5</f>
        <v>1843</v>
      </c>
      <c r="F5" s="7" t="s">
        <v>518</v>
      </c>
      <c r="G5" s="7">
        <v>1088</v>
      </c>
      <c r="H5" s="7">
        <v>1252</v>
      </c>
      <c r="I5" s="7">
        <v>1344</v>
      </c>
      <c r="J5" s="7">
        <f aca="true" t="shared" si="1" ref="J5:J23">H5+I5</f>
        <v>2596</v>
      </c>
      <c r="L5" s="12"/>
      <c r="M5" s="12"/>
      <c r="N5" s="11"/>
    </row>
    <row r="6" spans="1:14" ht="30" customHeight="1">
      <c r="A6" s="7" t="s">
        <v>519</v>
      </c>
      <c r="B6" s="7">
        <v>326</v>
      </c>
      <c r="C6" s="7">
        <v>252</v>
      </c>
      <c r="D6" s="7">
        <v>311</v>
      </c>
      <c r="E6" s="7">
        <f t="shared" si="0"/>
        <v>563</v>
      </c>
      <c r="F6" s="7" t="s">
        <v>520</v>
      </c>
      <c r="G6" s="7">
        <v>1946</v>
      </c>
      <c r="H6" s="7">
        <v>2507</v>
      </c>
      <c r="I6" s="7">
        <v>2568</v>
      </c>
      <c r="J6" s="7">
        <f t="shared" si="1"/>
        <v>5075</v>
      </c>
      <c r="L6" s="12"/>
      <c r="M6" s="12"/>
      <c r="N6" s="11"/>
    </row>
    <row r="7" spans="1:14" ht="30" customHeight="1">
      <c r="A7" s="7" t="s">
        <v>15</v>
      </c>
      <c r="B7" s="7">
        <v>423</v>
      </c>
      <c r="C7" s="7">
        <v>425</v>
      </c>
      <c r="D7" s="7">
        <v>407</v>
      </c>
      <c r="E7" s="7">
        <f t="shared" si="0"/>
        <v>832</v>
      </c>
      <c r="F7" s="7" t="s">
        <v>521</v>
      </c>
      <c r="G7" s="7">
        <v>1476</v>
      </c>
      <c r="H7" s="7">
        <v>1901</v>
      </c>
      <c r="I7" s="7">
        <v>1959</v>
      </c>
      <c r="J7" s="7">
        <f t="shared" si="1"/>
        <v>3860</v>
      </c>
      <c r="L7" s="12"/>
      <c r="M7" s="12"/>
      <c r="N7" s="11"/>
    </row>
    <row r="8" spans="1:14" ht="30" customHeight="1">
      <c r="A8" s="7" t="s">
        <v>16</v>
      </c>
      <c r="B8" s="7">
        <v>379</v>
      </c>
      <c r="C8" s="7">
        <v>432</v>
      </c>
      <c r="D8" s="7">
        <v>464</v>
      </c>
      <c r="E8" s="7">
        <f t="shared" si="0"/>
        <v>896</v>
      </c>
      <c r="F8" s="7" t="s">
        <v>522</v>
      </c>
      <c r="G8" s="7">
        <v>1913</v>
      </c>
      <c r="H8" s="7">
        <v>1767</v>
      </c>
      <c r="I8" s="7">
        <v>1998</v>
      </c>
      <c r="J8" s="7">
        <f t="shared" si="1"/>
        <v>3765</v>
      </c>
      <c r="L8" s="12"/>
      <c r="M8" s="12"/>
      <c r="N8" s="11"/>
    </row>
    <row r="9" spans="1:14" ht="30" customHeight="1">
      <c r="A9" s="7" t="s">
        <v>523</v>
      </c>
      <c r="B9" s="7">
        <v>981</v>
      </c>
      <c r="C9" s="7">
        <v>1289</v>
      </c>
      <c r="D9" s="7">
        <v>1315</v>
      </c>
      <c r="E9" s="7">
        <f t="shared" si="0"/>
        <v>2604</v>
      </c>
      <c r="F9" s="8" t="s">
        <v>524</v>
      </c>
      <c r="G9" s="7">
        <v>999</v>
      </c>
      <c r="H9" s="7">
        <v>1295</v>
      </c>
      <c r="I9" s="7">
        <v>1391</v>
      </c>
      <c r="J9" s="7">
        <f t="shared" si="1"/>
        <v>2686</v>
      </c>
      <c r="L9" s="12"/>
      <c r="M9" s="13"/>
      <c r="N9" s="11"/>
    </row>
    <row r="10" spans="1:14" ht="30" customHeight="1">
      <c r="A10" s="7" t="s">
        <v>525</v>
      </c>
      <c r="B10" s="7">
        <v>1078</v>
      </c>
      <c r="C10" s="7">
        <v>1230</v>
      </c>
      <c r="D10" s="7">
        <v>1330</v>
      </c>
      <c r="E10" s="7">
        <f t="shared" si="0"/>
        <v>2560</v>
      </c>
      <c r="F10" s="7" t="s">
        <v>526</v>
      </c>
      <c r="G10" s="7">
        <v>1358</v>
      </c>
      <c r="H10" s="7">
        <v>1900</v>
      </c>
      <c r="I10" s="7">
        <v>2046</v>
      </c>
      <c r="J10" s="7">
        <f t="shared" si="1"/>
        <v>3946</v>
      </c>
      <c r="L10" s="12"/>
      <c r="M10" s="12"/>
      <c r="N10" s="11"/>
    </row>
    <row r="11" spans="1:14" ht="30" customHeight="1">
      <c r="A11" s="7" t="s">
        <v>527</v>
      </c>
      <c r="B11" s="7">
        <v>1239</v>
      </c>
      <c r="C11" s="7">
        <v>1528</v>
      </c>
      <c r="D11" s="7">
        <v>1659</v>
      </c>
      <c r="E11" s="7">
        <f t="shared" si="0"/>
        <v>3187</v>
      </c>
      <c r="F11" s="7" t="s">
        <v>528</v>
      </c>
      <c r="G11" s="7">
        <v>1331</v>
      </c>
      <c r="H11" s="7">
        <v>1807</v>
      </c>
      <c r="I11" s="7">
        <v>1939</v>
      </c>
      <c r="J11" s="7">
        <f t="shared" si="1"/>
        <v>3746</v>
      </c>
      <c r="L11" s="12"/>
      <c r="M11" s="12"/>
      <c r="N11" s="11"/>
    </row>
    <row r="12" spans="1:14" ht="30" customHeight="1">
      <c r="A12" s="8" t="s">
        <v>529</v>
      </c>
      <c r="B12" s="7">
        <v>1430</v>
      </c>
      <c r="C12" s="7">
        <v>1774</v>
      </c>
      <c r="D12" s="7">
        <v>1902</v>
      </c>
      <c r="E12" s="7">
        <f t="shared" si="0"/>
        <v>3676</v>
      </c>
      <c r="F12" s="7" t="s">
        <v>530</v>
      </c>
      <c r="G12" s="7">
        <v>2217</v>
      </c>
      <c r="H12" s="7">
        <v>2834</v>
      </c>
      <c r="I12" s="7">
        <v>3030</v>
      </c>
      <c r="J12" s="7">
        <f t="shared" si="1"/>
        <v>5864</v>
      </c>
      <c r="L12" s="13"/>
      <c r="M12" s="12"/>
      <c r="N12" s="11"/>
    </row>
    <row r="13" spans="1:14" ht="30" customHeight="1">
      <c r="A13" s="7" t="s">
        <v>17</v>
      </c>
      <c r="B13" s="7">
        <v>1266</v>
      </c>
      <c r="C13" s="7">
        <v>1630</v>
      </c>
      <c r="D13" s="7">
        <v>1787</v>
      </c>
      <c r="E13" s="7">
        <f t="shared" si="0"/>
        <v>3417</v>
      </c>
      <c r="F13" s="7" t="s">
        <v>531</v>
      </c>
      <c r="G13" s="7">
        <v>1396</v>
      </c>
      <c r="H13" s="7">
        <v>1682</v>
      </c>
      <c r="I13" s="7">
        <v>1466</v>
      </c>
      <c r="J13" s="7">
        <f t="shared" si="1"/>
        <v>3148</v>
      </c>
      <c r="L13" s="12"/>
      <c r="M13" s="12"/>
      <c r="N13" s="11"/>
    </row>
    <row r="14" spans="1:14" ht="30" customHeight="1">
      <c r="A14" s="7" t="s">
        <v>532</v>
      </c>
      <c r="B14" s="7">
        <v>841</v>
      </c>
      <c r="C14" s="7">
        <v>1211</v>
      </c>
      <c r="D14" s="7">
        <v>1132</v>
      </c>
      <c r="E14" s="7">
        <f t="shared" si="0"/>
        <v>2343</v>
      </c>
      <c r="F14" s="7" t="s">
        <v>533</v>
      </c>
      <c r="G14" s="7">
        <v>2481</v>
      </c>
      <c r="H14" s="7">
        <v>3258</v>
      </c>
      <c r="I14" s="7">
        <v>3409</v>
      </c>
      <c r="J14" s="7">
        <f t="shared" si="1"/>
        <v>6667</v>
      </c>
      <c r="L14" s="12"/>
      <c r="M14" s="12"/>
      <c r="N14" s="11"/>
    </row>
    <row r="15" spans="1:14" ht="30" customHeight="1">
      <c r="A15" s="7" t="s">
        <v>534</v>
      </c>
      <c r="B15" s="7">
        <v>1810</v>
      </c>
      <c r="C15" s="7">
        <v>2373</v>
      </c>
      <c r="D15" s="7">
        <v>2483</v>
      </c>
      <c r="E15" s="7">
        <f t="shared" si="0"/>
        <v>4856</v>
      </c>
      <c r="F15" s="7" t="s">
        <v>535</v>
      </c>
      <c r="G15" s="7">
        <v>676</v>
      </c>
      <c r="H15" s="7">
        <v>940</v>
      </c>
      <c r="I15" s="7">
        <v>941</v>
      </c>
      <c r="J15" s="7">
        <f t="shared" si="1"/>
        <v>1881</v>
      </c>
      <c r="L15" s="12"/>
      <c r="M15" s="12"/>
      <c r="N15" s="11"/>
    </row>
    <row r="16" spans="1:14" ht="30" customHeight="1">
      <c r="A16" s="7" t="s">
        <v>536</v>
      </c>
      <c r="B16" s="7">
        <v>701</v>
      </c>
      <c r="C16" s="7">
        <v>1046</v>
      </c>
      <c r="D16" s="7">
        <v>947</v>
      </c>
      <c r="E16" s="7">
        <f t="shared" si="0"/>
        <v>1993</v>
      </c>
      <c r="F16" s="7" t="s">
        <v>537</v>
      </c>
      <c r="G16" s="7">
        <v>1910</v>
      </c>
      <c r="H16" s="7">
        <v>3028</v>
      </c>
      <c r="I16" s="7">
        <v>2900</v>
      </c>
      <c r="J16" s="7">
        <f t="shared" si="1"/>
        <v>5928</v>
      </c>
      <c r="L16" s="12"/>
      <c r="M16" s="12"/>
      <c r="N16" s="11"/>
    </row>
    <row r="17" spans="1:14" ht="30" customHeight="1">
      <c r="A17" s="8" t="s">
        <v>538</v>
      </c>
      <c r="B17" s="7">
        <v>1421</v>
      </c>
      <c r="C17" s="7">
        <v>2074</v>
      </c>
      <c r="D17" s="7">
        <v>2161</v>
      </c>
      <c r="E17" s="7">
        <f t="shared" si="0"/>
        <v>4235</v>
      </c>
      <c r="F17" s="7" t="s">
        <v>539</v>
      </c>
      <c r="G17" s="7">
        <v>1389</v>
      </c>
      <c r="H17" s="7">
        <v>2081</v>
      </c>
      <c r="I17" s="7">
        <v>2092</v>
      </c>
      <c r="J17" s="7">
        <f t="shared" si="1"/>
        <v>4173</v>
      </c>
      <c r="L17" s="13"/>
      <c r="M17" s="12"/>
      <c r="N17" s="11"/>
    </row>
    <row r="18" spans="1:14" ht="30" customHeight="1">
      <c r="A18" s="7" t="s">
        <v>540</v>
      </c>
      <c r="B18" s="7">
        <v>802</v>
      </c>
      <c r="C18" s="7">
        <v>1282</v>
      </c>
      <c r="D18" s="7">
        <v>1187</v>
      </c>
      <c r="E18" s="7">
        <f t="shared" si="0"/>
        <v>2469</v>
      </c>
      <c r="F18" s="7" t="s">
        <v>541</v>
      </c>
      <c r="G18" s="7">
        <v>1926</v>
      </c>
      <c r="H18" s="7">
        <v>2718</v>
      </c>
      <c r="I18" s="7">
        <v>2899</v>
      </c>
      <c r="J18" s="7">
        <f t="shared" si="1"/>
        <v>5617</v>
      </c>
      <c r="L18" s="12"/>
      <c r="M18" s="12"/>
      <c r="N18" s="11"/>
    </row>
    <row r="19" spans="1:14" ht="30" customHeight="1">
      <c r="A19" s="8" t="s">
        <v>542</v>
      </c>
      <c r="B19" s="7">
        <v>838</v>
      </c>
      <c r="C19" s="7">
        <v>1314</v>
      </c>
      <c r="D19" s="7">
        <v>1238</v>
      </c>
      <c r="E19" s="7">
        <f t="shared" si="0"/>
        <v>2552</v>
      </c>
      <c r="F19" s="7" t="s">
        <v>543</v>
      </c>
      <c r="G19" s="7">
        <v>2069</v>
      </c>
      <c r="H19" s="7">
        <v>2806</v>
      </c>
      <c r="I19" s="7">
        <v>3105</v>
      </c>
      <c r="J19" s="7">
        <f t="shared" si="1"/>
        <v>5911</v>
      </c>
      <c r="L19" s="13"/>
      <c r="M19" s="12"/>
      <c r="N19" s="11"/>
    </row>
    <row r="20" spans="1:14" ht="30" customHeight="1">
      <c r="A20" s="7" t="s">
        <v>544</v>
      </c>
      <c r="B20" s="7">
        <v>503</v>
      </c>
      <c r="C20" s="7">
        <v>744</v>
      </c>
      <c r="D20" s="7">
        <v>683</v>
      </c>
      <c r="E20" s="7">
        <f t="shared" si="0"/>
        <v>1427</v>
      </c>
      <c r="F20" s="7" t="s">
        <v>545</v>
      </c>
      <c r="G20" s="7">
        <v>712</v>
      </c>
      <c r="H20" s="7">
        <v>1047</v>
      </c>
      <c r="I20" s="7">
        <v>1009</v>
      </c>
      <c r="J20" s="7">
        <f t="shared" si="1"/>
        <v>2056</v>
      </c>
      <c r="L20" s="12"/>
      <c r="M20" s="12"/>
      <c r="N20" s="11"/>
    </row>
    <row r="21" spans="1:14" ht="30" customHeight="1">
      <c r="A21" s="7" t="s">
        <v>546</v>
      </c>
      <c r="B21" s="7">
        <v>1186</v>
      </c>
      <c r="C21" s="7">
        <v>1919</v>
      </c>
      <c r="D21" s="7">
        <v>1836</v>
      </c>
      <c r="E21" s="7">
        <f t="shared" si="0"/>
        <v>3755</v>
      </c>
      <c r="F21" s="7" t="s">
        <v>547</v>
      </c>
      <c r="G21" s="7">
        <v>642</v>
      </c>
      <c r="H21" s="7">
        <v>1143</v>
      </c>
      <c r="I21" s="7">
        <v>987</v>
      </c>
      <c r="J21" s="7">
        <f t="shared" si="1"/>
        <v>2130</v>
      </c>
      <c r="L21" s="12"/>
      <c r="M21" s="12"/>
      <c r="N21" s="11"/>
    </row>
    <row r="22" spans="1:14" ht="30" customHeight="1">
      <c r="A22" s="7" t="s">
        <v>548</v>
      </c>
      <c r="B22" s="7">
        <v>709</v>
      </c>
      <c r="C22" s="7">
        <v>1270</v>
      </c>
      <c r="D22" s="7">
        <v>1178</v>
      </c>
      <c r="E22" s="7">
        <f t="shared" si="0"/>
        <v>2448</v>
      </c>
      <c r="F22" s="8" t="s">
        <v>549</v>
      </c>
      <c r="G22" s="7">
        <v>670</v>
      </c>
      <c r="H22" s="7">
        <v>1110</v>
      </c>
      <c r="I22" s="7">
        <v>1004</v>
      </c>
      <c r="J22" s="7">
        <f t="shared" si="1"/>
        <v>2114</v>
      </c>
      <c r="L22" s="12"/>
      <c r="M22" s="13"/>
      <c r="N22" s="11"/>
    </row>
    <row r="23" spans="1:14" ht="30" customHeight="1">
      <c r="A23" s="7" t="s">
        <v>550</v>
      </c>
      <c r="B23" s="7">
        <v>775</v>
      </c>
      <c r="C23" s="7">
        <v>1338</v>
      </c>
      <c r="D23" s="7">
        <v>1267</v>
      </c>
      <c r="E23" s="7">
        <f t="shared" si="0"/>
        <v>2605</v>
      </c>
      <c r="F23" s="7" t="s">
        <v>551</v>
      </c>
      <c r="G23" s="7">
        <v>1083</v>
      </c>
      <c r="H23" s="7">
        <v>1422</v>
      </c>
      <c r="I23" s="7">
        <v>1426</v>
      </c>
      <c r="J23" s="7">
        <f t="shared" si="1"/>
        <v>2848</v>
      </c>
      <c r="L23" s="12"/>
      <c r="M23" s="12"/>
      <c r="N23" s="11"/>
    </row>
    <row r="24" spans="1:14" ht="30" customHeight="1">
      <c r="A24" s="8" t="s">
        <v>552</v>
      </c>
      <c r="B24" s="7">
        <v>928</v>
      </c>
      <c r="C24" s="7">
        <v>1612</v>
      </c>
      <c r="D24" s="7">
        <v>1510</v>
      </c>
      <c r="E24" s="7">
        <f t="shared" si="0"/>
        <v>3122</v>
      </c>
      <c r="F24" s="9" t="s">
        <v>553</v>
      </c>
      <c r="G24" s="10">
        <f>SUM(B4:B24,G4:G23)</f>
        <v>45710</v>
      </c>
      <c r="H24" s="10">
        <f>SUM(C4:C24,H4:H23)</f>
        <v>62105</v>
      </c>
      <c r="I24" s="10">
        <f>SUM(D4:D24,I4:I23)</f>
        <v>63289</v>
      </c>
      <c r="J24" s="10">
        <f>SUM(E4:E24,J4:J23)</f>
        <v>125394</v>
      </c>
      <c r="L24" s="13"/>
      <c r="M24" s="11"/>
      <c r="N24" s="11"/>
    </row>
    <row r="25" spans="1:14" ht="30" customHeight="1">
      <c r="A25" s="15" t="s">
        <v>555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556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N8"/>
  <sheetViews>
    <sheetView workbookViewId="0" topLeftCell="A1">
      <selection activeCell="N10" sqref="N10"/>
    </sheetView>
  </sheetViews>
  <sheetFormatPr defaultColWidth="9.00390625" defaultRowHeight="16.5"/>
  <cols>
    <col min="2" max="2" width="10.00390625" style="0" customWidth="1"/>
  </cols>
  <sheetData>
    <row r="3" spans="2:14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2:14" ht="15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 ht="15.75">
      <c r="A7" t="s">
        <v>1</v>
      </c>
      <c r="B7" s="1" t="s">
        <v>61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</row>
    <row r="8" spans="1:14" ht="15.75">
      <c r="A8" t="s">
        <v>0</v>
      </c>
      <c r="B8">
        <v>125768</v>
      </c>
      <c r="C8">
        <v>125830</v>
      </c>
      <c r="D8">
        <v>125826</v>
      </c>
      <c r="E8">
        <v>125781</v>
      </c>
      <c r="F8">
        <v>125759</v>
      </c>
      <c r="G8">
        <v>125725</v>
      </c>
      <c r="H8">
        <v>125731</v>
      </c>
      <c r="I8">
        <v>125646</v>
      </c>
      <c r="J8">
        <v>125644</v>
      </c>
      <c r="K8">
        <v>125596</v>
      </c>
      <c r="L8">
        <v>125488</v>
      </c>
      <c r="M8">
        <v>125419</v>
      </c>
      <c r="N8">
        <v>125394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L26" sqref="L26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106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64</v>
      </c>
      <c r="B3" s="24" t="s">
        <v>65</v>
      </c>
      <c r="C3" s="18" t="s">
        <v>66</v>
      </c>
      <c r="D3" s="19"/>
      <c r="E3" s="20"/>
      <c r="F3" s="23" t="s">
        <v>64</v>
      </c>
      <c r="G3" s="24" t="s">
        <v>65</v>
      </c>
      <c r="H3" s="21" t="s">
        <v>66</v>
      </c>
      <c r="I3" s="21"/>
      <c r="J3" s="22"/>
    </row>
    <row r="4" spans="1:14" ht="15.75">
      <c r="A4" s="23"/>
      <c r="B4" s="25"/>
      <c r="C4" s="5" t="s">
        <v>67</v>
      </c>
      <c r="D4" s="5" t="s">
        <v>68</v>
      </c>
      <c r="E4" s="5" t="s">
        <v>69</v>
      </c>
      <c r="F4" s="23"/>
      <c r="G4" s="25"/>
      <c r="H4" s="6" t="s">
        <v>67</v>
      </c>
      <c r="I4" s="6" t="s">
        <v>68</v>
      </c>
      <c r="J4" s="5" t="s">
        <v>69</v>
      </c>
      <c r="L4" s="11"/>
      <c r="M4" s="11"/>
      <c r="N4" s="11"/>
    </row>
    <row r="5" spans="1:14" ht="30" customHeight="1">
      <c r="A5" s="7" t="s">
        <v>14</v>
      </c>
      <c r="B5" s="7">
        <v>801</v>
      </c>
      <c r="C5" s="7">
        <v>890</v>
      </c>
      <c r="D5" s="7">
        <v>999</v>
      </c>
      <c r="E5" s="7">
        <f aca="true" t="shared" si="0" ref="E5:E24">C5+D5</f>
        <v>1889</v>
      </c>
      <c r="F5" s="7" t="s">
        <v>70</v>
      </c>
      <c r="G5" s="7">
        <v>1087</v>
      </c>
      <c r="H5" s="7">
        <v>1256</v>
      </c>
      <c r="I5" s="7">
        <v>1336</v>
      </c>
      <c r="J5" s="7">
        <f aca="true" t="shared" si="1" ref="J5:J23">H5+I5</f>
        <v>2592</v>
      </c>
      <c r="L5" s="12"/>
      <c r="M5" s="12"/>
      <c r="N5" s="11"/>
    </row>
    <row r="6" spans="1:14" ht="30" customHeight="1">
      <c r="A6" s="7" t="s">
        <v>71</v>
      </c>
      <c r="B6" s="7">
        <v>243</v>
      </c>
      <c r="C6" s="7">
        <v>196</v>
      </c>
      <c r="D6" s="7">
        <v>220</v>
      </c>
      <c r="E6" s="7">
        <f t="shared" si="0"/>
        <v>416</v>
      </c>
      <c r="F6" s="7" t="s">
        <v>72</v>
      </c>
      <c r="G6" s="7">
        <v>1925</v>
      </c>
      <c r="H6" s="7">
        <v>2509</v>
      </c>
      <c r="I6" s="7">
        <v>2589</v>
      </c>
      <c r="J6" s="7">
        <f t="shared" si="1"/>
        <v>5098</v>
      </c>
      <c r="L6" s="12"/>
      <c r="M6" s="12"/>
      <c r="N6" s="11"/>
    </row>
    <row r="7" spans="1:14" ht="30" customHeight="1">
      <c r="A7" s="7" t="s">
        <v>15</v>
      </c>
      <c r="B7" s="7">
        <v>394</v>
      </c>
      <c r="C7" s="7">
        <v>410</v>
      </c>
      <c r="D7" s="7">
        <v>393</v>
      </c>
      <c r="E7" s="7">
        <f t="shared" si="0"/>
        <v>803</v>
      </c>
      <c r="F7" s="7" t="s">
        <v>73</v>
      </c>
      <c r="G7" s="7">
        <v>1476</v>
      </c>
      <c r="H7" s="7">
        <v>1924</v>
      </c>
      <c r="I7" s="7">
        <v>1961</v>
      </c>
      <c r="J7" s="7">
        <f t="shared" si="1"/>
        <v>3885</v>
      </c>
      <c r="L7" s="12"/>
      <c r="M7" s="12"/>
      <c r="N7" s="11"/>
    </row>
    <row r="8" spans="1:14" ht="30" customHeight="1">
      <c r="A8" s="7" t="s">
        <v>16</v>
      </c>
      <c r="B8" s="7">
        <v>375</v>
      </c>
      <c r="C8" s="7">
        <v>432</v>
      </c>
      <c r="D8" s="7">
        <v>472</v>
      </c>
      <c r="E8" s="7">
        <f t="shared" si="0"/>
        <v>904</v>
      </c>
      <c r="F8" s="7" t="s">
        <v>74</v>
      </c>
      <c r="G8" s="7">
        <v>1915</v>
      </c>
      <c r="H8" s="7">
        <v>1772</v>
      </c>
      <c r="I8" s="7">
        <v>1992</v>
      </c>
      <c r="J8" s="7">
        <f t="shared" si="1"/>
        <v>3764</v>
      </c>
      <c r="L8" s="12"/>
      <c r="M8" s="12"/>
      <c r="N8" s="11"/>
    </row>
    <row r="9" spans="1:14" ht="30" customHeight="1">
      <c r="A9" s="7" t="s">
        <v>75</v>
      </c>
      <c r="B9" s="7">
        <v>981</v>
      </c>
      <c r="C9" s="7">
        <v>1295</v>
      </c>
      <c r="D9" s="7">
        <v>1317</v>
      </c>
      <c r="E9" s="7">
        <f t="shared" si="0"/>
        <v>2612</v>
      </c>
      <c r="F9" s="8" t="s">
        <v>76</v>
      </c>
      <c r="G9" s="7">
        <v>995</v>
      </c>
      <c r="H9" s="7">
        <v>1309</v>
      </c>
      <c r="I9" s="7">
        <v>1391</v>
      </c>
      <c r="J9" s="7">
        <f t="shared" si="1"/>
        <v>2700</v>
      </c>
      <c r="L9" s="12"/>
      <c r="M9" s="13"/>
      <c r="N9" s="11"/>
    </row>
    <row r="10" spans="1:14" ht="30" customHeight="1">
      <c r="A10" s="7" t="s">
        <v>77</v>
      </c>
      <c r="B10" s="7">
        <v>1080</v>
      </c>
      <c r="C10" s="7">
        <v>1252</v>
      </c>
      <c r="D10" s="7">
        <v>1350</v>
      </c>
      <c r="E10" s="7">
        <f t="shared" si="0"/>
        <v>2602</v>
      </c>
      <c r="F10" s="7" t="s">
        <v>78</v>
      </c>
      <c r="G10" s="7">
        <v>1355</v>
      </c>
      <c r="H10" s="7">
        <v>1927</v>
      </c>
      <c r="I10" s="7">
        <v>2044</v>
      </c>
      <c r="J10" s="7">
        <f t="shared" si="1"/>
        <v>3971</v>
      </c>
      <c r="L10" s="12"/>
      <c r="M10" s="12"/>
      <c r="N10" s="11"/>
    </row>
    <row r="11" spans="1:14" ht="30" customHeight="1">
      <c r="A11" s="7" t="s">
        <v>79</v>
      </c>
      <c r="B11" s="7">
        <v>1230</v>
      </c>
      <c r="C11" s="7">
        <v>1529</v>
      </c>
      <c r="D11" s="7">
        <v>1662</v>
      </c>
      <c r="E11" s="7">
        <f t="shared" si="0"/>
        <v>3191</v>
      </c>
      <c r="F11" s="7" t="s">
        <v>80</v>
      </c>
      <c r="G11" s="7">
        <v>1335</v>
      </c>
      <c r="H11" s="7">
        <v>1838</v>
      </c>
      <c r="I11" s="7">
        <v>1983</v>
      </c>
      <c r="J11" s="7">
        <f t="shared" si="1"/>
        <v>3821</v>
      </c>
      <c r="L11" s="12"/>
      <c r="M11" s="12"/>
      <c r="N11" s="11"/>
    </row>
    <row r="12" spans="1:14" ht="30" customHeight="1">
      <c r="A12" s="8" t="s">
        <v>81</v>
      </c>
      <c r="B12" s="7">
        <v>1413</v>
      </c>
      <c r="C12" s="7">
        <v>1799</v>
      </c>
      <c r="D12" s="7">
        <v>1930</v>
      </c>
      <c r="E12" s="7">
        <f t="shared" si="0"/>
        <v>3729</v>
      </c>
      <c r="F12" s="7" t="s">
        <v>82</v>
      </c>
      <c r="G12" s="7">
        <v>2220</v>
      </c>
      <c r="H12" s="7">
        <v>2854</v>
      </c>
      <c r="I12" s="7">
        <v>3076</v>
      </c>
      <c r="J12" s="7">
        <f t="shared" si="1"/>
        <v>5930</v>
      </c>
      <c r="L12" s="13"/>
      <c r="M12" s="12"/>
      <c r="N12" s="11"/>
    </row>
    <row r="13" spans="1:14" ht="30" customHeight="1">
      <c r="A13" s="7" t="s">
        <v>17</v>
      </c>
      <c r="B13" s="7">
        <v>1266</v>
      </c>
      <c r="C13" s="7">
        <v>1669</v>
      </c>
      <c r="D13" s="7">
        <v>1800</v>
      </c>
      <c r="E13" s="7">
        <f t="shared" si="0"/>
        <v>3469</v>
      </c>
      <c r="F13" s="7" t="s">
        <v>83</v>
      </c>
      <c r="G13" s="7">
        <v>1373</v>
      </c>
      <c r="H13" s="7">
        <v>1670</v>
      </c>
      <c r="I13" s="7">
        <v>1442</v>
      </c>
      <c r="J13" s="7">
        <f t="shared" si="1"/>
        <v>3112</v>
      </c>
      <c r="L13" s="12"/>
      <c r="M13" s="12"/>
      <c r="N13" s="11"/>
    </row>
    <row r="14" spans="1:14" ht="30" customHeight="1">
      <c r="A14" s="7" t="s">
        <v>84</v>
      </c>
      <c r="B14" s="7">
        <v>839</v>
      </c>
      <c r="C14" s="7">
        <v>1223</v>
      </c>
      <c r="D14" s="7">
        <v>1156</v>
      </c>
      <c r="E14" s="7">
        <f t="shared" si="0"/>
        <v>2379</v>
      </c>
      <c r="F14" s="7" t="s">
        <v>85</v>
      </c>
      <c r="G14" s="7">
        <v>2500</v>
      </c>
      <c r="H14" s="7">
        <v>3298</v>
      </c>
      <c r="I14" s="7">
        <v>3446</v>
      </c>
      <c r="J14" s="7">
        <f t="shared" si="1"/>
        <v>6744</v>
      </c>
      <c r="L14" s="12"/>
      <c r="M14" s="12"/>
      <c r="N14" s="11"/>
    </row>
    <row r="15" spans="1:14" ht="30" customHeight="1">
      <c r="A15" s="7" t="s">
        <v>86</v>
      </c>
      <c r="B15" s="7">
        <v>1813</v>
      </c>
      <c r="C15" s="7">
        <v>2390</v>
      </c>
      <c r="D15" s="7">
        <v>2495</v>
      </c>
      <c r="E15" s="7">
        <f t="shared" si="0"/>
        <v>4885</v>
      </c>
      <c r="F15" s="7" t="s">
        <v>87</v>
      </c>
      <c r="G15" s="7">
        <v>681</v>
      </c>
      <c r="H15" s="7">
        <v>937</v>
      </c>
      <c r="I15" s="7">
        <v>956</v>
      </c>
      <c r="J15" s="7">
        <f t="shared" si="1"/>
        <v>1893</v>
      </c>
      <c r="L15" s="12"/>
      <c r="M15" s="12"/>
      <c r="N15" s="11"/>
    </row>
    <row r="16" spans="1:14" ht="30" customHeight="1">
      <c r="A16" s="7" t="s">
        <v>88</v>
      </c>
      <c r="B16" s="7">
        <v>698</v>
      </c>
      <c r="C16" s="7">
        <v>1051</v>
      </c>
      <c r="D16" s="7">
        <v>954</v>
      </c>
      <c r="E16" s="7">
        <f t="shared" si="0"/>
        <v>2005</v>
      </c>
      <c r="F16" s="7" t="s">
        <v>89</v>
      </c>
      <c r="G16" s="7">
        <v>1888</v>
      </c>
      <c r="H16" s="7">
        <v>3010</v>
      </c>
      <c r="I16" s="7">
        <v>2876</v>
      </c>
      <c r="J16" s="7">
        <f t="shared" si="1"/>
        <v>5886</v>
      </c>
      <c r="L16" s="12"/>
      <c r="M16" s="12"/>
      <c r="N16" s="11"/>
    </row>
    <row r="17" spans="1:14" ht="30" customHeight="1">
      <c r="A17" s="8" t="s">
        <v>90</v>
      </c>
      <c r="B17" s="7">
        <v>1427</v>
      </c>
      <c r="C17" s="7">
        <v>2123</v>
      </c>
      <c r="D17" s="7">
        <v>2184</v>
      </c>
      <c r="E17" s="7">
        <f t="shared" si="0"/>
        <v>4307</v>
      </c>
      <c r="F17" s="7" t="s">
        <v>91</v>
      </c>
      <c r="G17" s="7">
        <v>1381</v>
      </c>
      <c r="H17" s="7">
        <v>2110</v>
      </c>
      <c r="I17" s="7">
        <v>2107</v>
      </c>
      <c r="J17" s="7">
        <f t="shared" si="1"/>
        <v>4217</v>
      </c>
      <c r="L17" s="13"/>
      <c r="M17" s="12"/>
      <c r="N17" s="11"/>
    </row>
    <row r="18" spans="1:14" ht="30" customHeight="1">
      <c r="A18" s="7" t="s">
        <v>92</v>
      </c>
      <c r="B18" s="7">
        <v>779</v>
      </c>
      <c r="C18" s="7">
        <v>1259</v>
      </c>
      <c r="D18" s="7">
        <v>1158</v>
      </c>
      <c r="E18" s="7">
        <f t="shared" si="0"/>
        <v>2417</v>
      </c>
      <c r="F18" s="7" t="s">
        <v>93</v>
      </c>
      <c r="G18" s="7">
        <v>1911</v>
      </c>
      <c r="H18" s="7">
        <v>2713</v>
      </c>
      <c r="I18" s="7">
        <v>2887</v>
      </c>
      <c r="J18" s="7">
        <f t="shared" si="1"/>
        <v>5600</v>
      </c>
      <c r="L18" s="12"/>
      <c r="M18" s="12"/>
      <c r="N18" s="11"/>
    </row>
    <row r="19" spans="1:14" ht="30" customHeight="1">
      <c r="A19" s="8" t="s">
        <v>94</v>
      </c>
      <c r="B19" s="7">
        <v>838</v>
      </c>
      <c r="C19" s="7">
        <v>1346</v>
      </c>
      <c r="D19" s="7">
        <v>1261</v>
      </c>
      <c r="E19" s="7">
        <f t="shared" si="0"/>
        <v>2607</v>
      </c>
      <c r="F19" s="7" t="s">
        <v>95</v>
      </c>
      <c r="G19" s="7">
        <v>2056</v>
      </c>
      <c r="H19" s="7">
        <v>2819</v>
      </c>
      <c r="I19" s="7">
        <v>3105</v>
      </c>
      <c r="J19" s="7">
        <f t="shared" si="1"/>
        <v>5924</v>
      </c>
      <c r="L19" s="13"/>
      <c r="M19" s="12"/>
      <c r="N19" s="11"/>
    </row>
    <row r="20" spans="1:14" ht="30" customHeight="1">
      <c r="A20" s="7" t="s">
        <v>96</v>
      </c>
      <c r="B20" s="7">
        <v>507</v>
      </c>
      <c r="C20" s="7">
        <v>765</v>
      </c>
      <c r="D20" s="7">
        <v>688</v>
      </c>
      <c r="E20" s="7">
        <f t="shared" si="0"/>
        <v>1453</v>
      </c>
      <c r="F20" s="7" t="s">
        <v>97</v>
      </c>
      <c r="G20" s="7">
        <v>716</v>
      </c>
      <c r="H20" s="7">
        <v>1072</v>
      </c>
      <c r="I20" s="7">
        <v>1003</v>
      </c>
      <c r="J20" s="7">
        <f t="shared" si="1"/>
        <v>2075</v>
      </c>
      <c r="L20" s="12"/>
      <c r="M20" s="12"/>
      <c r="N20" s="11"/>
    </row>
    <row r="21" spans="1:14" ht="30" customHeight="1">
      <c r="A21" s="7" t="s">
        <v>98</v>
      </c>
      <c r="B21" s="7">
        <v>1106</v>
      </c>
      <c r="C21" s="7">
        <v>1841</v>
      </c>
      <c r="D21" s="7">
        <v>1749</v>
      </c>
      <c r="E21" s="7">
        <f t="shared" si="0"/>
        <v>3590</v>
      </c>
      <c r="F21" s="7" t="s">
        <v>99</v>
      </c>
      <c r="G21" s="7">
        <v>643</v>
      </c>
      <c r="H21" s="7">
        <v>1147</v>
      </c>
      <c r="I21" s="7">
        <v>992</v>
      </c>
      <c r="J21" s="7">
        <f t="shared" si="1"/>
        <v>2139</v>
      </c>
      <c r="L21" s="12"/>
      <c r="M21" s="12"/>
      <c r="N21" s="11"/>
    </row>
    <row r="22" spans="1:14" ht="30" customHeight="1">
      <c r="A22" s="7" t="s">
        <v>100</v>
      </c>
      <c r="B22" s="7">
        <v>704</v>
      </c>
      <c r="C22" s="7">
        <v>1267</v>
      </c>
      <c r="D22" s="7">
        <v>1181</v>
      </c>
      <c r="E22" s="7">
        <f t="shared" si="0"/>
        <v>2448</v>
      </c>
      <c r="F22" s="8" t="s">
        <v>101</v>
      </c>
      <c r="G22" s="7">
        <v>672</v>
      </c>
      <c r="H22" s="7">
        <v>1119</v>
      </c>
      <c r="I22" s="7">
        <v>1022</v>
      </c>
      <c r="J22" s="7">
        <f t="shared" si="1"/>
        <v>2141</v>
      </c>
      <c r="L22" s="12"/>
      <c r="M22" s="13"/>
      <c r="N22" s="11"/>
    </row>
    <row r="23" spans="1:14" ht="30" customHeight="1">
      <c r="A23" s="7" t="s">
        <v>102</v>
      </c>
      <c r="B23" s="7">
        <v>778</v>
      </c>
      <c r="C23" s="7">
        <v>1368</v>
      </c>
      <c r="D23" s="7">
        <v>1281</v>
      </c>
      <c r="E23" s="7">
        <f t="shared" si="0"/>
        <v>2649</v>
      </c>
      <c r="F23" s="7" t="s">
        <v>103</v>
      </c>
      <c r="G23" s="7">
        <v>1077</v>
      </c>
      <c r="H23" s="7">
        <v>1409</v>
      </c>
      <c r="I23" s="7">
        <v>1426</v>
      </c>
      <c r="J23" s="7">
        <f t="shared" si="1"/>
        <v>2835</v>
      </c>
      <c r="L23" s="12"/>
      <c r="M23" s="12"/>
      <c r="N23" s="11"/>
    </row>
    <row r="24" spans="1:14" ht="30" customHeight="1">
      <c r="A24" s="8" t="s">
        <v>104</v>
      </c>
      <c r="B24" s="7">
        <v>922</v>
      </c>
      <c r="C24" s="7">
        <v>1627</v>
      </c>
      <c r="D24" s="7">
        <v>1517</v>
      </c>
      <c r="E24" s="7">
        <f t="shared" si="0"/>
        <v>3144</v>
      </c>
      <c r="F24" s="9" t="s">
        <v>105</v>
      </c>
      <c r="G24" s="10">
        <f>SUM(B4:B24,G4:G23)</f>
        <v>45400</v>
      </c>
      <c r="H24" s="10">
        <f>SUM(C4:C24,H4:H23)</f>
        <v>62425</v>
      </c>
      <c r="I24" s="10">
        <f>SUM(D4:D24,I4:I23)</f>
        <v>63401</v>
      </c>
      <c r="J24" s="10">
        <f>SUM(E4:E24,J4:J23)</f>
        <v>125826</v>
      </c>
      <c r="L24" s="13"/>
      <c r="M24" s="11"/>
      <c r="N24" s="11"/>
    </row>
    <row r="25" spans="1:14" ht="30" customHeight="1">
      <c r="A25" s="15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108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K29" sqref="K29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151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109</v>
      </c>
      <c r="B3" s="24" t="s">
        <v>110</v>
      </c>
      <c r="C3" s="18" t="s">
        <v>111</v>
      </c>
      <c r="D3" s="19"/>
      <c r="E3" s="20"/>
      <c r="F3" s="23" t="s">
        <v>109</v>
      </c>
      <c r="G3" s="24" t="s">
        <v>110</v>
      </c>
      <c r="H3" s="21" t="s">
        <v>111</v>
      </c>
      <c r="I3" s="21"/>
      <c r="J3" s="22"/>
    </row>
    <row r="4" spans="1:14" ht="15.75">
      <c r="A4" s="23"/>
      <c r="B4" s="25"/>
      <c r="C4" s="5" t="s">
        <v>112</v>
      </c>
      <c r="D4" s="5" t="s">
        <v>113</v>
      </c>
      <c r="E4" s="5" t="s">
        <v>114</v>
      </c>
      <c r="F4" s="23"/>
      <c r="G4" s="25"/>
      <c r="H4" s="6" t="s">
        <v>112</v>
      </c>
      <c r="I4" s="6" t="s">
        <v>113</v>
      </c>
      <c r="J4" s="5" t="s">
        <v>114</v>
      </c>
      <c r="L4" s="11"/>
      <c r="M4" s="11"/>
      <c r="N4" s="11"/>
    </row>
    <row r="5" spans="1:14" ht="30" customHeight="1">
      <c r="A5" s="7" t="s">
        <v>14</v>
      </c>
      <c r="B5" s="7">
        <v>801</v>
      </c>
      <c r="C5" s="7">
        <v>888</v>
      </c>
      <c r="D5" s="7">
        <v>1003</v>
      </c>
      <c r="E5" s="7">
        <f aca="true" t="shared" si="0" ref="E5:E24">C5+D5</f>
        <v>1891</v>
      </c>
      <c r="F5" s="7" t="s">
        <v>115</v>
      </c>
      <c r="G5" s="7">
        <v>1091</v>
      </c>
      <c r="H5" s="7">
        <v>1252</v>
      </c>
      <c r="I5" s="7">
        <v>1336</v>
      </c>
      <c r="J5" s="7">
        <f aca="true" t="shared" si="1" ref="J5:J23">H5+I5</f>
        <v>2588</v>
      </c>
      <c r="L5" s="12"/>
      <c r="M5" s="12"/>
      <c r="N5" s="11"/>
    </row>
    <row r="6" spans="1:14" ht="30" customHeight="1">
      <c r="A6" s="7" t="s">
        <v>116</v>
      </c>
      <c r="B6" s="7">
        <v>243</v>
      </c>
      <c r="C6" s="7">
        <v>194</v>
      </c>
      <c r="D6" s="7">
        <v>222</v>
      </c>
      <c r="E6" s="7">
        <f t="shared" si="0"/>
        <v>416</v>
      </c>
      <c r="F6" s="7" t="s">
        <v>117</v>
      </c>
      <c r="G6" s="7">
        <v>1925</v>
      </c>
      <c r="H6" s="7">
        <v>2507</v>
      </c>
      <c r="I6" s="7">
        <v>2589</v>
      </c>
      <c r="J6" s="7">
        <f t="shared" si="1"/>
        <v>5096</v>
      </c>
      <c r="L6" s="12"/>
      <c r="M6" s="12"/>
      <c r="N6" s="11"/>
    </row>
    <row r="7" spans="1:14" ht="30" customHeight="1">
      <c r="A7" s="7" t="s">
        <v>15</v>
      </c>
      <c r="B7" s="7">
        <v>396</v>
      </c>
      <c r="C7" s="7">
        <v>410</v>
      </c>
      <c r="D7" s="7">
        <v>397</v>
      </c>
      <c r="E7" s="7">
        <f t="shared" si="0"/>
        <v>807</v>
      </c>
      <c r="F7" s="7" t="s">
        <v>118</v>
      </c>
      <c r="G7" s="7">
        <v>1480</v>
      </c>
      <c r="H7" s="7">
        <v>1927</v>
      </c>
      <c r="I7" s="7">
        <v>1964</v>
      </c>
      <c r="J7" s="7">
        <f t="shared" si="1"/>
        <v>3891</v>
      </c>
      <c r="L7" s="12"/>
      <c r="M7" s="12"/>
      <c r="N7" s="11"/>
    </row>
    <row r="8" spans="1:14" ht="30" customHeight="1">
      <c r="A8" s="7" t="s">
        <v>16</v>
      </c>
      <c r="B8" s="7">
        <v>374</v>
      </c>
      <c r="C8" s="7">
        <v>430</v>
      </c>
      <c r="D8" s="7">
        <v>465</v>
      </c>
      <c r="E8" s="7">
        <f t="shared" si="0"/>
        <v>895</v>
      </c>
      <c r="F8" s="7" t="s">
        <v>119</v>
      </c>
      <c r="G8" s="7">
        <v>1912</v>
      </c>
      <c r="H8" s="7">
        <v>1771</v>
      </c>
      <c r="I8" s="7">
        <v>1997</v>
      </c>
      <c r="J8" s="7">
        <f t="shared" si="1"/>
        <v>3768</v>
      </c>
      <c r="L8" s="12"/>
      <c r="M8" s="12"/>
      <c r="N8" s="11"/>
    </row>
    <row r="9" spans="1:14" ht="30" customHeight="1">
      <c r="A9" s="7" t="s">
        <v>120</v>
      </c>
      <c r="B9" s="7">
        <v>981</v>
      </c>
      <c r="C9" s="7">
        <v>1292</v>
      </c>
      <c r="D9" s="7">
        <v>1316</v>
      </c>
      <c r="E9" s="7">
        <f t="shared" si="0"/>
        <v>2608</v>
      </c>
      <c r="F9" s="8" t="s">
        <v>121</v>
      </c>
      <c r="G9" s="7">
        <v>993</v>
      </c>
      <c r="H9" s="7">
        <v>1309</v>
      </c>
      <c r="I9" s="7">
        <v>1391</v>
      </c>
      <c r="J9" s="7">
        <f t="shared" si="1"/>
        <v>2700</v>
      </c>
      <c r="L9" s="12"/>
      <c r="M9" s="13"/>
      <c r="N9" s="11"/>
    </row>
    <row r="10" spans="1:14" ht="30" customHeight="1">
      <c r="A10" s="7" t="s">
        <v>122</v>
      </c>
      <c r="B10" s="7">
        <v>1074</v>
      </c>
      <c r="C10" s="7">
        <v>1248</v>
      </c>
      <c r="D10" s="7">
        <v>1339</v>
      </c>
      <c r="E10" s="7">
        <f t="shared" si="0"/>
        <v>2587</v>
      </c>
      <c r="F10" s="7" t="s">
        <v>123</v>
      </c>
      <c r="G10" s="7">
        <v>1349</v>
      </c>
      <c r="H10" s="7">
        <v>1919</v>
      </c>
      <c r="I10" s="7">
        <v>2041</v>
      </c>
      <c r="J10" s="7">
        <f t="shared" si="1"/>
        <v>3960</v>
      </c>
      <c r="L10" s="12"/>
      <c r="M10" s="12"/>
      <c r="N10" s="11"/>
    </row>
    <row r="11" spans="1:14" ht="30" customHeight="1">
      <c r="A11" s="7" t="s">
        <v>124</v>
      </c>
      <c r="B11" s="7">
        <v>1229</v>
      </c>
      <c r="C11" s="7">
        <v>1523</v>
      </c>
      <c r="D11" s="7">
        <v>1660</v>
      </c>
      <c r="E11" s="7">
        <f t="shared" si="0"/>
        <v>3183</v>
      </c>
      <c r="F11" s="7" t="s">
        <v>125</v>
      </c>
      <c r="G11" s="7">
        <v>1331</v>
      </c>
      <c r="H11" s="7">
        <v>1837</v>
      </c>
      <c r="I11" s="7">
        <v>1974</v>
      </c>
      <c r="J11" s="7">
        <f t="shared" si="1"/>
        <v>3811</v>
      </c>
      <c r="L11" s="12"/>
      <c r="M11" s="12"/>
      <c r="N11" s="11"/>
    </row>
    <row r="12" spans="1:14" ht="30" customHeight="1">
      <c r="A12" s="8" t="s">
        <v>126</v>
      </c>
      <c r="B12" s="7">
        <v>1421</v>
      </c>
      <c r="C12" s="7">
        <v>1802</v>
      </c>
      <c r="D12" s="7">
        <v>1929</v>
      </c>
      <c r="E12" s="7">
        <f t="shared" si="0"/>
        <v>3731</v>
      </c>
      <c r="F12" s="7" t="s">
        <v>127</v>
      </c>
      <c r="G12" s="7">
        <v>2213</v>
      </c>
      <c r="H12" s="7">
        <v>2852</v>
      </c>
      <c r="I12" s="7">
        <v>3069</v>
      </c>
      <c r="J12" s="7">
        <f t="shared" si="1"/>
        <v>5921</v>
      </c>
      <c r="L12" s="13"/>
      <c r="M12" s="12"/>
      <c r="N12" s="11"/>
    </row>
    <row r="13" spans="1:14" ht="30" customHeight="1">
      <c r="A13" s="7" t="s">
        <v>17</v>
      </c>
      <c r="B13" s="7">
        <v>1265</v>
      </c>
      <c r="C13" s="7">
        <v>1662</v>
      </c>
      <c r="D13" s="7">
        <v>1801</v>
      </c>
      <c r="E13" s="7">
        <f t="shared" si="0"/>
        <v>3463</v>
      </c>
      <c r="F13" s="7" t="s">
        <v>128</v>
      </c>
      <c r="G13" s="7">
        <v>1379</v>
      </c>
      <c r="H13" s="7">
        <v>1680</v>
      </c>
      <c r="I13" s="7">
        <v>1451</v>
      </c>
      <c r="J13" s="7">
        <f t="shared" si="1"/>
        <v>3131</v>
      </c>
      <c r="L13" s="12"/>
      <c r="M13" s="12"/>
      <c r="N13" s="11"/>
    </row>
    <row r="14" spans="1:14" ht="30" customHeight="1">
      <c r="A14" s="7" t="s">
        <v>129</v>
      </c>
      <c r="B14" s="7">
        <v>840</v>
      </c>
      <c r="C14" s="7">
        <v>1225</v>
      </c>
      <c r="D14" s="7">
        <v>1154</v>
      </c>
      <c r="E14" s="7">
        <f t="shared" si="0"/>
        <v>2379</v>
      </c>
      <c r="F14" s="7" t="s">
        <v>130</v>
      </c>
      <c r="G14" s="7">
        <v>2493</v>
      </c>
      <c r="H14" s="7">
        <v>3284</v>
      </c>
      <c r="I14" s="7">
        <v>3439</v>
      </c>
      <c r="J14" s="7">
        <f t="shared" si="1"/>
        <v>6723</v>
      </c>
      <c r="L14" s="12"/>
      <c r="M14" s="12"/>
      <c r="N14" s="11"/>
    </row>
    <row r="15" spans="1:14" ht="30" customHeight="1">
      <c r="A15" s="7" t="s">
        <v>131</v>
      </c>
      <c r="B15" s="7">
        <v>1818</v>
      </c>
      <c r="C15" s="7">
        <v>2394</v>
      </c>
      <c r="D15" s="7">
        <v>2497</v>
      </c>
      <c r="E15" s="7">
        <f t="shared" si="0"/>
        <v>4891</v>
      </c>
      <c r="F15" s="7" t="s">
        <v>132</v>
      </c>
      <c r="G15" s="7">
        <v>683</v>
      </c>
      <c r="H15" s="7">
        <v>934</v>
      </c>
      <c r="I15" s="7">
        <v>953</v>
      </c>
      <c r="J15" s="7">
        <f t="shared" si="1"/>
        <v>1887</v>
      </c>
      <c r="L15" s="12"/>
      <c r="M15" s="12"/>
      <c r="N15" s="11"/>
    </row>
    <row r="16" spans="1:14" ht="30" customHeight="1">
      <c r="A16" s="7" t="s">
        <v>133</v>
      </c>
      <c r="B16" s="7">
        <v>698</v>
      </c>
      <c r="C16" s="7">
        <v>1048</v>
      </c>
      <c r="D16" s="7">
        <v>954</v>
      </c>
      <c r="E16" s="7">
        <f t="shared" si="0"/>
        <v>2002</v>
      </c>
      <c r="F16" s="7" t="s">
        <v>134</v>
      </c>
      <c r="G16" s="7">
        <v>1886</v>
      </c>
      <c r="H16" s="7">
        <v>3005</v>
      </c>
      <c r="I16" s="7">
        <v>2878</v>
      </c>
      <c r="J16" s="7">
        <f t="shared" si="1"/>
        <v>5883</v>
      </c>
      <c r="L16" s="12"/>
      <c r="M16" s="12"/>
      <c r="N16" s="11"/>
    </row>
    <row r="17" spans="1:14" ht="30" customHeight="1">
      <c r="A17" s="8" t="s">
        <v>135</v>
      </c>
      <c r="B17" s="7">
        <v>1427</v>
      </c>
      <c r="C17" s="7">
        <v>2119</v>
      </c>
      <c r="D17" s="7">
        <v>2191</v>
      </c>
      <c r="E17" s="7">
        <f t="shared" si="0"/>
        <v>4310</v>
      </c>
      <c r="F17" s="7" t="s">
        <v>136</v>
      </c>
      <c r="G17" s="7">
        <v>1379</v>
      </c>
      <c r="H17" s="7">
        <v>2101</v>
      </c>
      <c r="I17" s="7">
        <v>2107</v>
      </c>
      <c r="J17" s="7">
        <f t="shared" si="1"/>
        <v>4208</v>
      </c>
      <c r="L17" s="13"/>
      <c r="M17" s="12"/>
      <c r="N17" s="11"/>
    </row>
    <row r="18" spans="1:14" ht="30" customHeight="1">
      <c r="A18" s="7" t="s">
        <v>137</v>
      </c>
      <c r="B18" s="7">
        <v>781</v>
      </c>
      <c r="C18" s="7">
        <v>1253</v>
      </c>
      <c r="D18" s="7">
        <v>1160</v>
      </c>
      <c r="E18" s="7">
        <f t="shared" si="0"/>
        <v>2413</v>
      </c>
      <c r="F18" s="7" t="s">
        <v>138</v>
      </c>
      <c r="G18" s="7">
        <v>1910</v>
      </c>
      <c r="H18" s="7">
        <v>2720</v>
      </c>
      <c r="I18" s="7">
        <v>2902</v>
      </c>
      <c r="J18" s="7">
        <f t="shared" si="1"/>
        <v>5622</v>
      </c>
      <c r="L18" s="12"/>
      <c r="M18" s="12"/>
      <c r="N18" s="11"/>
    </row>
    <row r="19" spans="1:14" ht="30" customHeight="1">
      <c r="A19" s="8" t="s">
        <v>139</v>
      </c>
      <c r="B19" s="7">
        <v>842</v>
      </c>
      <c r="C19" s="7">
        <v>1348</v>
      </c>
      <c r="D19" s="7">
        <v>1261</v>
      </c>
      <c r="E19" s="7">
        <f t="shared" si="0"/>
        <v>2609</v>
      </c>
      <c r="F19" s="7" t="s">
        <v>140</v>
      </c>
      <c r="G19" s="7">
        <v>2061</v>
      </c>
      <c r="H19" s="7">
        <v>2819</v>
      </c>
      <c r="I19" s="7">
        <v>3113</v>
      </c>
      <c r="J19" s="7">
        <f t="shared" si="1"/>
        <v>5932</v>
      </c>
      <c r="L19" s="13"/>
      <c r="M19" s="12"/>
      <c r="N19" s="11"/>
    </row>
    <row r="20" spans="1:14" ht="30" customHeight="1">
      <c r="A20" s="7" t="s">
        <v>141</v>
      </c>
      <c r="B20" s="7">
        <v>504</v>
      </c>
      <c r="C20" s="7">
        <v>757</v>
      </c>
      <c r="D20" s="7">
        <v>690</v>
      </c>
      <c r="E20" s="7">
        <f t="shared" si="0"/>
        <v>1447</v>
      </c>
      <c r="F20" s="7" t="s">
        <v>142</v>
      </c>
      <c r="G20" s="7">
        <v>718</v>
      </c>
      <c r="H20" s="7">
        <v>1074</v>
      </c>
      <c r="I20" s="7">
        <v>1006</v>
      </c>
      <c r="J20" s="7">
        <f t="shared" si="1"/>
        <v>2080</v>
      </c>
      <c r="L20" s="12"/>
      <c r="M20" s="12"/>
      <c r="N20" s="11"/>
    </row>
    <row r="21" spans="1:14" ht="30" customHeight="1">
      <c r="A21" s="7" t="s">
        <v>143</v>
      </c>
      <c r="B21" s="7">
        <v>1108</v>
      </c>
      <c r="C21" s="7">
        <v>1850</v>
      </c>
      <c r="D21" s="7">
        <v>1755</v>
      </c>
      <c r="E21" s="7">
        <f t="shared" si="0"/>
        <v>3605</v>
      </c>
      <c r="F21" s="7" t="s">
        <v>144</v>
      </c>
      <c r="G21" s="7">
        <v>641</v>
      </c>
      <c r="H21" s="7">
        <v>1145</v>
      </c>
      <c r="I21" s="7">
        <v>989</v>
      </c>
      <c r="J21" s="7">
        <f t="shared" si="1"/>
        <v>2134</v>
      </c>
      <c r="L21" s="12"/>
      <c r="M21" s="12"/>
      <c r="N21" s="11"/>
    </row>
    <row r="22" spans="1:14" ht="30" customHeight="1">
      <c r="A22" s="7" t="s">
        <v>145</v>
      </c>
      <c r="B22" s="7">
        <v>704</v>
      </c>
      <c r="C22" s="7">
        <v>1271</v>
      </c>
      <c r="D22" s="7">
        <v>1180</v>
      </c>
      <c r="E22" s="7">
        <f t="shared" si="0"/>
        <v>2451</v>
      </c>
      <c r="F22" s="8" t="s">
        <v>146</v>
      </c>
      <c r="G22" s="7">
        <v>670</v>
      </c>
      <c r="H22" s="7">
        <v>1119</v>
      </c>
      <c r="I22" s="7">
        <v>1021</v>
      </c>
      <c r="J22" s="7">
        <f t="shared" si="1"/>
        <v>2140</v>
      </c>
      <c r="L22" s="12"/>
      <c r="M22" s="13"/>
      <c r="N22" s="11"/>
    </row>
    <row r="23" spans="1:14" ht="30" customHeight="1">
      <c r="A23" s="7" t="s">
        <v>147</v>
      </c>
      <c r="B23" s="7">
        <v>781</v>
      </c>
      <c r="C23" s="7">
        <v>1368</v>
      </c>
      <c r="D23" s="7">
        <v>1282</v>
      </c>
      <c r="E23" s="7">
        <f t="shared" si="0"/>
        <v>2650</v>
      </c>
      <c r="F23" s="7" t="s">
        <v>148</v>
      </c>
      <c r="G23" s="7">
        <v>1078</v>
      </c>
      <c r="H23" s="7">
        <v>1408</v>
      </c>
      <c r="I23" s="7">
        <v>1421</v>
      </c>
      <c r="J23" s="7">
        <f t="shared" si="1"/>
        <v>2829</v>
      </c>
      <c r="L23" s="12"/>
      <c r="M23" s="12"/>
      <c r="N23" s="11"/>
    </row>
    <row r="24" spans="1:14" ht="30" customHeight="1">
      <c r="A24" s="8" t="s">
        <v>149</v>
      </c>
      <c r="B24" s="7">
        <v>923</v>
      </c>
      <c r="C24" s="7">
        <v>1624</v>
      </c>
      <c r="D24" s="7">
        <v>1515</v>
      </c>
      <c r="E24" s="7">
        <f t="shared" si="0"/>
        <v>3139</v>
      </c>
      <c r="F24" s="9" t="s">
        <v>150</v>
      </c>
      <c r="G24" s="10">
        <f>SUM(B4:B24,G4:G23)</f>
        <v>45402</v>
      </c>
      <c r="H24" s="10">
        <f>SUM(C4:C24,H4:H23)</f>
        <v>62369</v>
      </c>
      <c r="I24" s="10">
        <f>SUM(D4:D24,I4:I23)</f>
        <v>63412</v>
      </c>
      <c r="J24" s="10">
        <f>SUM(E4:E24,J4:J23)</f>
        <v>125781</v>
      </c>
      <c r="L24" s="13"/>
      <c r="M24" s="11"/>
      <c r="N24" s="11"/>
    </row>
    <row r="25" spans="1:14" ht="30" customHeight="1">
      <c r="A25" s="15" t="s">
        <v>152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153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J26" sqref="J26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196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154</v>
      </c>
      <c r="B3" s="24" t="s">
        <v>155</v>
      </c>
      <c r="C3" s="18" t="s">
        <v>156</v>
      </c>
      <c r="D3" s="19"/>
      <c r="E3" s="20"/>
      <c r="F3" s="23" t="s">
        <v>154</v>
      </c>
      <c r="G3" s="24" t="s">
        <v>155</v>
      </c>
      <c r="H3" s="21" t="s">
        <v>156</v>
      </c>
      <c r="I3" s="21"/>
      <c r="J3" s="22"/>
    </row>
    <row r="4" spans="1:14" ht="15.75">
      <c r="A4" s="23"/>
      <c r="B4" s="25"/>
      <c r="C4" s="5" t="s">
        <v>157</v>
      </c>
      <c r="D4" s="5" t="s">
        <v>158</v>
      </c>
      <c r="E4" s="5" t="s">
        <v>159</v>
      </c>
      <c r="F4" s="23"/>
      <c r="G4" s="25"/>
      <c r="H4" s="6" t="s">
        <v>157</v>
      </c>
      <c r="I4" s="6" t="s">
        <v>158</v>
      </c>
      <c r="J4" s="5" t="s">
        <v>159</v>
      </c>
      <c r="L4" s="11"/>
      <c r="M4" s="11"/>
      <c r="N4" s="11"/>
    </row>
    <row r="5" spans="1:14" ht="30" customHeight="1">
      <c r="A5" s="7" t="s">
        <v>14</v>
      </c>
      <c r="B5" s="7">
        <v>793</v>
      </c>
      <c r="C5" s="7">
        <v>880</v>
      </c>
      <c r="D5" s="7">
        <v>997</v>
      </c>
      <c r="E5" s="7">
        <f aca="true" t="shared" si="0" ref="E5:E24">C5+D5</f>
        <v>1877</v>
      </c>
      <c r="F5" s="7" t="s">
        <v>160</v>
      </c>
      <c r="G5" s="7">
        <v>1092</v>
      </c>
      <c r="H5" s="7">
        <v>1256</v>
      </c>
      <c r="I5" s="7">
        <v>1332</v>
      </c>
      <c r="J5" s="7">
        <f aca="true" t="shared" si="1" ref="J5:J23">H5+I5</f>
        <v>2588</v>
      </c>
      <c r="L5" s="12"/>
      <c r="M5" s="12"/>
      <c r="N5" s="11"/>
    </row>
    <row r="6" spans="1:14" ht="30" customHeight="1">
      <c r="A6" s="7" t="s">
        <v>161</v>
      </c>
      <c r="B6" s="7">
        <v>244</v>
      </c>
      <c r="C6" s="7">
        <v>194</v>
      </c>
      <c r="D6" s="7">
        <v>224</v>
      </c>
      <c r="E6" s="7">
        <f t="shared" si="0"/>
        <v>418</v>
      </c>
      <c r="F6" s="7" t="s">
        <v>162</v>
      </c>
      <c r="G6" s="7">
        <v>1926</v>
      </c>
      <c r="H6" s="7">
        <v>2510</v>
      </c>
      <c r="I6" s="7">
        <v>2582</v>
      </c>
      <c r="J6" s="7">
        <f t="shared" si="1"/>
        <v>5092</v>
      </c>
      <c r="L6" s="12"/>
      <c r="M6" s="12"/>
      <c r="N6" s="11"/>
    </row>
    <row r="7" spans="1:14" ht="30" customHeight="1">
      <c r="A7" s="7" t="s">
        <v>15</v>
      </c>
      <c r="B7" s="7">
        <v>399</v>
      </c>
      <c r="C7" s="7">
        <v>409</v>
      </c>
      <c r="D7" s="7">
        <v>397</v>
      </c>
      <c r="E7" s="7">
        <f t="shared" si="0"/>
        <v>806</v>
      </c>
      <c r="F7" s="7" t="s">
        <v>163</v>
      </c>
      <c r="G7" s="7">
        <v>1478</v>
      </c>
      <c r="H7" s="7">
        <v>1927</v>
      </c>
      <c r="I7" s="7">
        <v>1967</v>
      </c>
      <c r="J7" s="7">
        <f t="shared" si="1"/>
        <v>3894</v>
      </c>
      <c r="L7" s="12"/>
      <c r="M7" s="12"/>
      <c r="N7" s="11"/>
    </row>
    <row r="8" spans="1:14" ht="30" customHeight="1">
      <c r="A8" s="7" t="s">
        <v>16</v>
      </c>
      <c r="B8" s="7">
        <v>374</v>
      </c>
      <c r="C8" s="7">
        <v>429</v>
      </c>
      <c r="D8" s="7">
        <v>466</v>
      </c>
      <c r="E8" s="7">
        <f t="shared" si="0"/>
        <v>895</v>
      </c>
      <c r="F8" s="7" t="s">
        <v>164</v>
      </c>
      <c r="G8" s="7">
        <v>1916</v>
      </c>
      <c r="H8" s="7">
        <v>1772</v>
      </c>
      <c r="I8" s="7">
        <v>1999</v>
      </c>
      <c r="J8" s="7">
        <f t="shared" si="1"/>
        <v>3771</v>
      </c>
      <c r="L8" s="12"/>
      <c r="M8" s="12"/>
      <c r="N8" s="11"/>
    </row>
    <row r="9" spans="1:14" ht="30" customHeight="1">
      <c r="A9" s="7" t="s">
        <v>165</v>
      </c>
      <c r="B9" s="7">
        <v>982</v>
      </c>
      <c r="C9" s="7">
        <v>1295</v>
      </c>
      <c r="D9" s="7">
        <v>1316</v>
      </c>
      <c r="E9" s="7">
        <f t="shared" si="0"/>
        <v>2611</v>
      </c>
      <c r="F9" s="8" t="s">
        <v>166</v>
      </c>
      <c r="G9" s="7">
        <v>997</v>
      </c>
      <c r="H9" s="7">
        <v>1305</v>
      </c>
      <c r="I9" s="7">
        <v>1399</v>
      </c>
      <c r="J9" s="7">
        <f t="shared" si="1"/>
        <v>2704</v>
      </c>
      <c r="L9" s="12"/>
      <c r="M9" s="13"/>
      <c r="N9" s="11"/>
    </row>
    <row r="10" spans="1:14" ht="30" customHeight="1">
      <c r="A10" s="7" t="s">
        <v>167</v>
      </c>
      <c r="B10" s="7">
        <v>1071</v>
      </c>
      <c r="C10" s="7">
        <v>1244</v>
      </c>
      <c r="D10" s="7">
        <v>1335</v>
      </c>
      <c r="E10" s="7">
        <f t="shared" si="0"/>
        <v>2579</v>
      </c>
      <c r="F10" s="7" t="s">
        <v>168</v>
      </c>
      <c r="G10" s="7">
        <v>1349</v>
      </c>
      <c r="H10" s="7">
        <v>1917</v>
      </c>
      <c r="I10" s="7">
        <v>2041</v>
      </c>
      <c r="J10" s="7">
        <f t="shared" si="1"/>
        <v>3958</v>
      </c>
      <c r="L10" s="12"/>
      <c r="M10" s="12"/>
      <c r="N10" s="11"/>
    </row>
    <row r="11" spans="1:14" ht="30" customHeight="1">
      <c r="A11" s="7" t="s">
        <v>169</v>
      </c>
      <c r="B11" s="7">
        <v>1234</v>
      </c>
      <c r="C11" s="7">
        <v>1528</v>
      </c>
      <c r="D11" s="7">
        <v>1665</v>
      </c>
      <c r="E11" s="7">
        <f t="shared" si="0"/>
        <v>3193</v>
      </c>
      <c r="F11" s="7" t="s">
        <v>170</v>
      </c>
      <c r="G11" s="7">
        <v>1331</v>
      </c>
      <c r="H11" s="7">
        <v>1835</v>
      </c>
      <c r="I11" s="7">
        <v>1965</v>
      </c>
      <c r="J11" s="7">
        <f t="shared" si="1"/>
        <v>3800</v>
      </c>
      <c r="L11" s="12"/>
      <c r="M11" s="12"/>
      <c r="N11" s="11"/>
    </row>
    <row r="12" spans="1:14" ht="30" customHeight="1">
      <c r="A12" s="8" t="s">
        <v>171</v>
      </c>
      <c r="B12" s="7">
        <v>1425</v>
      </c>
      <c r="C12" s="7">
        <v>1809</v>
      </c>
      <c r="D12" s="7">
        <v>1934</v>
      </c>
      <c r="E12" s="7">
        <f t="shared" si="0"/>
        <v>3743</v>
      </c>
      <c r="F12" s="7" t="s">
        <v>172</v>
      </c>
      <c r="G12" s="7">
        <v>2207</v>
      </c>
      <c r="H12" s="7">
        <v>2837</v>
      </c>
      <c r="I12" s="7">
        <v>3059</v>
      </c>
      <c r="J12" s="7">
        <f t="shared" si="1"/>
        <v>5896</v>
      </c>
      <c r="L12" s="13"/>
      <c r="M12" s="12"/>
      <c r="N12" s="11"/>
    </row>
    <row r="13" spans="1:14" ht="30" customHeight="1">
      <c r="A13" s="7" t="s">
        <v>17</v>
      </c>
      <c r="B13" s="7">
        <v>1265</v>
      </c>
      <c r="C13" s="7">
        <v>1660</v>
      </c>
      <c r="D13" s="7">
        <v>1802</v>
      </c>
      <c r="E13" s="7">
        <f t="shared" si="0"/>
        <v>3462</v>
      </c>
      <c r="F13" s="7" t="s">
        <v>173</v>
      </c>
      <c r="G13" s="7">
        <v>1379</v>
      </c>
      <c r="H13" s="7">
        <v>1682</v>
      </c>
      <c r="I13" s="7">
        <v>1450</v>
      </c>
      <c r="J13" s="7">
        <f t="shared" si="1"/>
        <v>3132</v>
      </c>
      <c r="L13" s="12"/>
      <c r="M13" s="12"/>
      <c r="N13" s="11"/>
    </row>
    <row r="14" spans="1:14" ht="30" customHeight="1">
      <c r="A14" s="7" t="s">
        <v>174</v>
      </c>
      <c r="B14" s="7">
        <v>843</v>
      </c>
      <c r="C14" s="7">
        <v>1229</v>
      </c>
      <c r="D14" s="7">
        <v>1159</v>
      </c>
      <c r="E14" s="7">
        <f t="shared" si="0"/>
        <v>2388</v>
      </c>
      <c r="F14" s="7" t="s">
        <v>175</v>
      </c>
      <c r="G14" s="7">
        <v>2491</v>
      </c>
      <c r="H14" s="7">
        <v>3279</v>
      </c>
      <c r="I14" s="7">
        <v>3435</v>
      </c>
      <c r="J14" s="7">
        <f t="shared" si="1"/>
        <v>6714</v>
      </c>
      <c r="L14" s="12"/>
      <c r="M14" s="12"/>
      <c r="N14" s="11"/>
    </row>
    <row r="15" spans="1:14" ht="30" customHeight="1">
      <c r="A15" s="7" t="s">
        <v>176</v>
      </c>
      <c r="B15" s="7">
        <v>1816</v>
      </c>
      <c r="C15" s="7">
        <v>2389</v>
      </c>
      <c r="D15" s="7">
        <v>2502</v>
      </c>
      <c r="E15" s="7">
        <f t="shared" si="0"/>
        <v>4891</v>
      </c>
      <c r="F15" s="7" t="s">
        <v>177</v>
      </c>
      <c r="G15" s="7">
        <v>683</v>
      </c>
      <c r="H15" s="7">
        <v>938</v>
      </c>
      <c r="I15" s="7">
        <v>953</v>
      </c>
      <c r="J15" s="7">
        <f t="shared" si="1"/>
        <v>1891</v>
      </c>
      <c r="L15" s="12"/>
      <c r="M15" s="12"/>
      <c r="N15" s="11"/>
    </row>
    <row r="16" spans="1:14" ht="30" customHeight="1">
      <c r="A16" s="7" t="s">
        <v>178</v>
      </c>
      <c r="B16" s="7">
        <v>697</v>
      </c>
      <c r="C16" s="7">
        <v>1047</v>
      </c>
      <c r="D16" s="7">
        <v>954</v>
      </c>
      <c r="E16" s="7">
        <f t="shared" si="0"/>
        <v>2001</v>
      </c>
      <c r="F16" s="7" t="s">
        <v>179</v>
      </c>
      <c r="G16" s="7">
        <v>1886</v>
      </c>
      <c r="H16" s="7">
        <v>3003</v>
      </c>
      <c r="I16" s="7">
        <v>2872</v>
      </c>
      <c r="J16" s="7">
        <f t="shared" si="1"/>
        <v>5875</v>
      </c>
      <c r="L16" s="12"/>
      <c r="M16" s="12"/>
      <c r="N16" s="11"/>
    </row>
    <row r="17" spans="1:14" ht="30" customHeight="1">
      <c r="A17" s="8" t="s">
        <v>180</v>
      </c>
      <c r="B17" s="7">
        <v>1423</v>
      </c>
      <c r="C17" s="7">
        <v>2110</v>
      </c>
      <c r="D17" s="7">
        <v>2186</v>
      </c>
      <c r="E17" s="7">
        <f t="shared" si="0"/>
        <v>4296</v>
      </c>
      <c r="F17" s="7" t="s">
        <v>181</v>
      </c>
      <c r="G17" s="7">
        <v>1382</v>
      </c>
      <c r="H17" s="7">
        <v>2101</v>
      </c>
      <c r="I17" s="7">
        <v>2105</v>
      </c>
      <c r="J17" s="7">
        <f t="shared" si="1"/>
        <v>4206</v>
      </c>
      <c r="L17" s="13"/>
      <c r="M17" s="12"/>
      <c r="N17" s="11"/>
    </row>
    <row r="18" spans="1:14" ht="30" customHeight="1">
      <c r="A18" s="7" t="s">
        <v>182</v>
      </c>
      <c r="B18" s="7">
        <v>785</v>
      </c>
      <c r="C18" s="7">
        <v>1259</v>
      </c>
      <c r="D18" s="7">
        <v>1167</v>
      </c>
      <c r="E18" s="7">
        <f t="shared" si="0"/>
        <v>2426</v>
      </c>
      <c r="F18" s="7" t="s">
        <v>183</v>
      </c>
      <c r="G18" s="7">
        <v>1912</v>
      </c>
      <c r="H18" s="7">
        <v>2717</v>
      </c>
      <c r="I18" s="7">
        <v>2908</v>
      </c>
      <c r="J18" s="7">
        <f t="shared" si="1"/>
        <v>5625</v>
      </c>
      <c r="L18" s="12"/>
      <c r="M18" s="12"/>
      <c r="N18" s="11"/>
    </row>
    <row r="19" spans="1:14" ht="30" customHeight="1">
      <c r="A19" s="8" t="s">
        <v>184</v>
      </c>
      <c r="B19" s="7">
        <v>844</v>
      </c>
      <c r="C19" s="7">
        <v>1350</v>
      </c>
      <c r="D19" s="7">
        <v>1257</v>
      </c>
      <c r="E19" s="7">
        <f t="shared" si="0"/>
        <v>2607</v>
      </c>
      <c r="F19" s="7" t="s">
        <v>185</v>
      </c>
      <c r="G19" s="7">
        <v>2061</v>
      </c>
      <c r="H19" s="7">
        <v>2825</v>
      </c>
      <c r="I19" s="7">
        <v>3120</v>
      </c>
      <c r="J19" s="7">
        <f t="shared" si="1"/>
        <v>5945</v>
      </c>
      <c r="L19" s="13"/>
      <c r="M19" s="12"/>
      <c r="N19" s="11"/>
    </row>
    <row r="20" spans="1:14" ht="30" customHeight="1">
      <c r="A20" s="7" t="s">
        <v>186</v>
      </c>
      <c r="B20" s="7">
        <v>504</v>
      </c>
      <c r="C20" s="7">
        <v>758</v>
      </c>
      <c r="D20" s="7">
        <v>691</v>
      </c>
      <c r="E20" s="7">
        <f t="shared" si="0"/>
        <v>1449</v>
      </c>
      <c r="F20" s="7" t="s">
        <v>187</v>
      </c>
      <c r="G20" s="7">
        <v>717</v>
      </c>
      <c r="H20" s="7">
        <v>1071</v>
      </c>
      <c r="I20" s="7">
        <v>1003</v>
      </c>
      <c r="J20" s="7">
        <f t="shared" si="1"/>
        <v>2074</v>
      </c>
      <c r="L20" s="12"/>
      <c r="M20" s="12"/>
      <c r="N20" s="11"/>
    </row>
    <row r="21" spans="1:14" ht="30" customHeight="1">
      <c r="A21" s="7" t="s">
        <v>188</v>
      </c>
      <c r="B21" s="7">
        <v>1111</v>
      </c>
      <c r="C21" s="7">
        <v>1851</v>
      </c>
      <c r="D21" s="7">
        <v>1765</v>
      </c>
      <c r="E21" s="7">
        <f t="shared" si="0"/>
        <v>3616</v>
      </c>
      <c r="F21" s="7" t="s">
        <v>189</v>
      </c>
      <c r="G21" s="7">
        <v>642</v>
      </c>
      <c r="H21" s="7">
        <v>1145</v>
      </c>
      <c r="I21" s="7">
        <v>992</v>
      </c>
      <c r="J21" s="7">
        <f t="shared" si="1"/>
        <v>2137</v>
      </c>
      <c r="L21" s="12"/>
      <c r="M21" s="12"/>
      <c r="N21" s="11"/>
    </row>
    <row r="22" spans="1:14" ht="30" customHeight="1">
      <c r="A22" s="7" t="s">
        <v>190</v>
      </c>
      <c r="B22" s="7">
        <v>703</v>
      </c>
      <c r="C22" s="7">
        <v>1273</v>
      </c>
      <c r="D22" s="7">
        <v>1183</v>
      </c>
      <c r="E22" s="7">
        <f t="shared" si="0"/>
        <v>2456</v>
      </c>
      <c r="F22" s="8" t="s">
        <v>191</v>
      </c>
      <c r="G22" s="7">
        <v>670</v>
      </c>
      <c r="H22" s="7">
        <v>1120</v>
      </c>
      <c r="I22" s="7">
        <v>1022</v>
      </c>
      <c r="J22" s="7">
        <f t="shared" si="1"/>
        <v>2142</v>
      </c>
      <c r="L22" s="12"/>
      <c r="M22" s="13"/>
      <c r="N22" s="11"/>
    </row>
    <row r="23" spans="1:14" ht="30" customHeight="1">
      <c r="A23" s="7" t="s">
        <v>192</v>
      </c>
      <c r="B23" s="7">
        <v>779</v>
      </c>
      <c r="C23" s="7">
        <v>1365</v>
      </c>
      <c r="D23" s="7">
        <v>1279</v>
      </c>
      <c r="E23" s="7">
        <f t="shared" si="0"/>
        <v>2644</v>
      </c>
      <c r="F23" s="7" t="s">
        <v>193</v>
      </c>
      <c r="G23" s="7">
        <v>1075</v>
      </c>
      <c r="H23" s="7">
        <v>1410</v>
      </c>
      <c r="I23" s="7">
        <v>1415</v>
      </c>
      <c r="J23" s="7">
        <f t="shared" si="1"/>
        <v>2825</v>
      </c>
      <c r="L23" s="12"/>
      <c r="M23" s="12"/>
      <c r="N23" s="11"/>
    </row>
    <row r="24" spans="1:14" ht="30" customHeight="1">
      <c r="A24" s="8" t="s">
        <v>194</v>
      </c>
      <c r="B24" s="7">
        <v>924</v>
      </c>
      <c r="C24" s="7">
        <v>1618</v>
      </c>
      <c r="D24" s="7">
        <v>1514</v>
      </c>
      <c r="E24" s="7">
        <f t="shared" si="0"/>
        <v>3132</v>
      </c>
      <c r="F24" s="9" t="s">
        <v>195</v>
      </c>
      <c r="G24" s="10">
        <f>SUM(B4:B24,G4:G23)</f>
        <v>45410</v>
      </c>
      <c r="H24" s="10">
        <f>SUM(C4:C24,H4:H23)</f>
        <v>62347</v>
      </c>
      <c r="I24" s="10">
        <f>SUM(D4:D24,I4:I23)</f>
        <v>63412</v>
      </c>
      <c r="J24" s="10">
        <f>SUM(E4:E24,J4:J23)</f>
        <v>125759</v>
      </c>
      <c r="L24" s="13"/>
      <c r="M24" s="11"/>
      <c r="N24" s="11"/>
    </row>
    <row r="25" spans="1:14" ht="30" customHeight="1">
      <c r="A25" s="15" t="s">
        <v>197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198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M9" sqref="M9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241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199</v>
      </c>
      <c r="B3" s="24" t="s">
        <v>200</v>
      </c>
      <c r="C3" s="18" t="s">
        <v>201</v>
      </c>
      <c r="D3" s="19"/>
      <c r="E3" s="20"/>
      <c r="F3" s="23" t="s">
        <v>199</v>
      </c>
      <c r="G3" s="24" t="s">
        <v>200</v>
      </c>
      <c r="H3" s="21" t="s">
        <v>201</v>
      </c>
      <c r="I3" s="21"/>
      <c r="J3" s="22"/>
    </row>
    <row r="4" spans="1:14" ht="15.75">
      <c r="A4" s="23"/>
      <c r="B4" s="25"/>
      <c r="C4" s="5" t="s">
        <v>202</v>
      </c>
      <c r="D4" s="5" t="s">
        <v>203</v>
      </c>
      <c r="E4" s="5" t="s">
        <v>204</v>
      </c>
      <c r="F4" s="23"/>
      <c r="G4" s="25"/>
      <c r="H4" s="6" t="s">
        <v>202</v>
      </c>
      <c r="I4" s="6" t="s">
        <v>203</v>
      </c>
      <c r="J4" s="5" t="s">
        <v>204</v>
      </c>
      <c r="L4" s="11"/>
      <c r="M4" s="11"/>
      <c r="N4" s="11"/>
    </row>
    <row r="5" spans="1:14" ht="30" customHeight="1">
      <c r="A5" s="7" t="s">
        <v>14</v>
      </c>
      <c r="B5" s="7">
        <v>792</v>
      </c>
      <c r="C5" s="7">
        <v>881</v>
      </c>
      <c r="D5" s="7">
        <v>995</v>
      </c>
      <c r="E5" s="7">
        <f aca="true" t="shared" si="0" ref="E5:E24">C5+D5</f>
        <v>1876</v>
      </c>
      <c r="F5" s="7" t="s">
        <v>205</v>
      </c>
      <c r="G5" s="7">
        <v>1090</v>
      </c>
      <c r="H5" s="7">
        <v>1251</v>
      </c>
      <c r="I5" s="7">
        <v>1335</v>
      </c>
      <c r="J5" s="7">
        <f aca="true" t="shared" si="1" ref="J5:J23">H5+I5</f>
        <v>2586</v>
      </c>
      <c r="L5" s="12"/>
      <c r="M5" s="12"/>
      <c r="N5" s="11"/>
    </row>
    <row r="6" spans="1:14" ht="30" customHeight="1">
      <c r="A6" s="7" t="s">
        <v>206</v>
      </c>
      <c r="B6" s="7">
        <v>244</v>
      </c>
      <c r="C6" s="7">
        <v>194</v>
      </c>
      <c r="D6" s="7">
        <v>224</v>
      </c>
      <c r="E6" s="7">
        <f t="shared" si="0"/>
        <v>418</v>
      </c>
      <c r="F6" s="7" t="s">
        <v>207</v>
      </c>
      <c r="G6" s="7">
        <v>1925</v>
      </c>
      <c r="H6" s="7">
        <v>2509</v>
      </c>
      <c r="I6" s="7">
        <v>2591</v>
      </c>
      <c r="J6" s="7">
        <f t="shared" si="1"/>
        <v>5100</v>
      </c>
      <c r="L6" s="12"/>
      <c r="M6" s="12"/>
      <c r="N6" s="11"/>
    </row>
    <row r="7" spans="1:14" ht="30" customHeight="1">
      <c r="A7" s="7" t="s">
        <v>15</v>
      </c>
      <c r="B7" s="7">
        <v>403</v>
      </c>
      <c r="C7" s="7">
        <v>412</v>
      </c>
      <c r="D7" s="7">
        <v>400</v>
      </c>
      <c r="E7" s="7">
        <f t="shared" si="0"/>
        <v>812</v>
      </c>
      <c r="F7" s="7" t="s">
        <v>208</v>
      </c>
      <c r="G7" s="7">
        <v>1477</v>
      </c>
      <c r="H7" s="7">
        <v>1917</v>
      </c>
      <c r="I7" s="7">
        <v>1974</v>
      </c>
      <c r="J7" s="7">
        <f t="shared" si="1"/>
        <v>3891</v>
      </c>
      <c r="L7" s="12"/>
      <c r="M7" s="12"/>
      <c r="N7" s="11"/>
    </row>
    <row r="8" spans="1:14" ht="30" customHeight="1">
      <c r="A8" s="7" t="s">
        <v>16</v>
      </c>
      <c r="B8" s="7">
        <v>376</v>
      </c>
      <c r="C8" s="7">
        <v>430</v>
      </c>
      <c r="D8" s="7">
        <v>470</v>
      </c>
      <c r="E8" s="7">
        <f t="shared" si="0"/>
        <v>900</v>
      </c>
      <c r="F8" s="7" t="s">
        <v>209</v>
      </c>
      <c r="G8" s="7">
        <v>1912</v>
      </c>
      <c r="H8" s="7">
        <v>1770</v>
      </c>
      <c r="I8" s="7">
        <v>1992</v>
      </c>
      <c r="J8" s="7">
        <f t="shared" si="1"/>
        <v>3762</v>
      </c>
      <c r="L8" s="12"/>
      <c r="M8" s="12"/>
      <c r="N8" s="11"/>
    </row>
    <row r="9" spans="1:14" ht="30" customHeight="1">
      <c r="A9" s="7" t="s">
        <v>210</v>
      </c>
      <c r="B9" s="7">
        <v>981</v>
      </c>
      <c r="C9" s="7">
        <v>1289</v>
      </c>
      <c r="D9" s="7">
        <v>1312</v>
      </c>
      <c r="E9" s="7">
        <f t="shared" si="0"/>
        <v>2601</v>
      </c>
      <c r="F9" s="8" t="s">
        <v>211</v>
      </c>
      <c r="G9" s="7">
        <v>997</v>
      </c>
      <c r="H9" s="7">
        <v>1303</v>
      </c>
      <c r="I9" s="7">
        <v>1399</v>
      </c>
      <c r="J9" s="7">
        <f t="shared" si="1"/>
        <v>2702</v>
      </c>
      <c r="L9" s="12"/>
      <c r="M9" s="13"/>
      <c r="N9" s="11"/>
    </row>
    <row r="10" spans="1:14" ht="30" customHeight="1">
      <c r="A10" s="7" t="s">
        <v>212</v>
      </c>
      <c r="B10" s="7">
        <v>1073</v>
      </c>
      <c r="C10" s="7">
        <v>1244</v>
      </c>
      <c r="D10" s="7">
        <v>1339</v>
      </c>
      <c r="E10" s="7">
        <f t="shared" si="0"/>
        <v>2583</v>
      </c>
      <c r="F10" s="7" t="s">
        <v>213</v>
      </c>
      <c r="G10" s="7">
        <v>1347</v>
      </c>
      <c r="H10" s="7">
        <v>1914</v>
      </c>
      <c r="I10" s="7">
        <v>2043</v>
      </c>
      <c r="J10" s="7">
        <f t="shared" si="1"/>
        <v>3957</v>
      </c>
      <c r="L10" s="12"/>
      <c r="M10" s="12"/>
      <c r="N10" s="11"/>
    </row>
    <row r="11" spans="1:14" ht="30" customHeight="1">
      <c r="A11" s="7" t="s">
        <v>214</v>
      </c>
      <c r="B11" s="7">
        <v>1234</v>
      </c>
      <c r="C11" s="7">
        <v>1527</v>
      </c>
      <c r="D11" s="7">
        <v>1663</v>
      </c>
      <c r="E11" s="7">
        <f t="shared" si="0"/>
        <v>3190</v>
      </c>
      <c r="F11" s="7" t="s">
        <v>215</v>
      </c>
      <c r="G11" s="7">
        <v>1331</v>
      </c>
      <c r="H11" s="7">
        <v>1840</v>
      </c>
      <c r="I11" s="7">
        <v>1962</v>
      </c>
      <c r="J11" s="7">
        <f t="shared" si="1"/>
        <v>3802</v>
      </c>
      <c r="L11" s="12"/>
      <c r="M11" s="12"/>
      <c r="N11" s="11"/>
    </row>
    <row r="12" spans="1:14" ht="30" customHeight="1">
      <c r="A12" s="8" t="s">
        <v>216</v>
      </c>
      <c r="B12" s="7">
        <v>1427</v>
      </c>
      <c r="C12" s="7">
        <v>1800</v>
      </c>
      <c r="D12" s="7">
        <v>1935</v>
      </c>
      <c r="E12" s="7">
        <f t="shared" si="0"/>
        <v>3735</v>
      </c>
      <c r="F12" s="7" t="s">
        <v>217</v>
      </c>
      <c r="G12" s="7">
        <v>2204</v>
      </c>
      <c r="H12" s="7">
        <v>2824</v>
      </c>
      <c r="I12" s="7">
        <v>3036</v>
      </c>
      <c r="J12" s="7">
        <f t="shared" si="1"/>
        <v>5860</v>
      </c>
      <c r="L12" s="13"/>
      <c r="M12" s="12"/>
      <c r="N12" s="11"/>
    </row>
    <row r="13" spans="1:14" ht="30" customHeight="1">
      <c r="A13" s="7" t="s">
        <v>17</v>
      </c>
      <c r="B13" s="7">
        <v>1264</v>
      </c>
      <c r="C13" s="7">
        <v>1655</v>
      </c>
      <c r="D13" s="7">
        <v>1806</v>
      </c>
      <c r="E13" s="7">
        <f t="shared" si="0"/>
        <v>3461</v>
      </c>
      <c r="F13" s="7" t="s">
        <v>218</v>
      </c>
      <c r="G13" s="7">
        <v>1378</v>
      </c>
      <c r="H13" s="7">
        <v>1682</v>
      </c>
      <c r="I13" s="7">
        <v>1448</v>
      </c>
      <c r="J13" s="7">
        <f t="shared" si="1"/>
        <v>3130</v>
      </c>
      <c r="L13" s="12"/>
      <c r="M13" s="12"/>
      <c r="N13" s="11"/>
    </row>
    <row r="14" spans="1:14" ht="30" customHeight="1">
      <c r="A14" s="7" t="s">
        <v>219</v>
      </c>
      <c r="B14" s="7">
        <v>846</v>
      </c>
      <c r="C14" s="7">
        <v>1229</v>
      </c>
      <c r="D14" s="7">
        <v>1155</v>
      </c>
      <c r="E14" s="7">
        <f t="shared" si="0"/>
        <v>2384</v>
      </c>
      <c r="F14" s="7" t="s">
        <v>220</v>
      </c>
      <c r="G14" s="7">
        <v>2492</v>
      </c>
      <c r="H14" s="7">
        <v>3268</v>
      </c>
      <c r="I14" s="7">
        <v>3440</v>
      </c>
      <c r="J14" s="7">
        <f t="shared" si="1"/>
        <v>6708</v>
      </c>
      <c r="L14" s="12"/>
      <c r="M14" s="12"/>
      <c r="N14" s="11"/>
    </row>
    <row r="15" spans="1:14" ht="30" customHeight="1">
      <c r="A15" s="7" t="s">
        <v>221</v>
      </c>
      <c r="B15" s="7">
        <v>1815</v>
      </c>
      <c r="C15" s="7">
        <v>2387</v>
      </c>
      <c r="D15" s="7">
        <v>2497</v>
      </c>
      <c r="E15" s="7">
        <f t="shared" si="0"/>
        <v>4884</v>
      </c>
      <c r="F15" s="7" t="s">
        <v>222</v>
      </c>
      <c r="G15" s="7">
        <v>683</v>
      </c>
      <c r="H15" s="7">
        <v>938</v>
      </c>
      <c r="I15" s="7">
        <v>953</v>
      </c>
      <c r="J15" s="7">
        <f t="shared" si="1"/>
        <v>1891</v>
      </c>
      <c r="L15" s="12"/>
      <c r="M15" s="12"/>
      <c r="N15" s="11"/>
    </row>
    <row r="16" spans="1:14" ht="30" customHeight="1">
      <c r="A16" s="7" t="s">
        <v>223</v>
      </c>
      <c r="B16" s="7">
        <v>697</v>
      </c>
      <c r="C16" s="7">
        <v>1049</v>
      </c>
      <c r="D16" s="7">
        <v>949</v>
      </c>
      <c r="E16" s="7">
        <f t="shared" si="0"/>
        <v>1998</v>
      </c>
      <c r="F16" s="7" t="s">
        <v>224</v>
      </c>
      <c r="G16" s="7">
        <v>1887</v>
      </c>
      <c r="H16" s="7">
        <v>3004</v>
      </c>
      <c r="I16" s="7">
        <v>2873</v>
      </c>
      <c r="J16" s="7">
        <f t="shared" si="1"/>
        <v>5877</v>
      </c>
      <c r="L16" s="12"/>
      <c r="M16" s="12"/>
      <c r="N16" s="11"/>
    </row>
    <row r="17" spans="1:14" ht="30" customHeight="1">
      <c r="A17" s="8" t="s">
        <v>225</v>
      </c>
      <c r="B17" s="7">
        <v>1423</v>
      </c>
      <c r="C17" s="7">
        <v>2106</v>
      </c>
      <c r="D17" s="7">
        <v>2189</v>
      </c>
      <c r="E17" s="7">
        <f t="shared" si="0"/>
        <v>4295</v>
      </c>
      <c r="F17" s="7" t="s">
        <v>226</v>
      </c>
      <c r="G17" s="7">
        <v>1382</v>
      </c>
      <c r="H17" s="7">
        <v>2103</v>
      </c>
      <c r="I17" s="7">
        <v>2102</v>
      </c>
      <c r="J17" s="7">
        <f t="shared" si="1"/>
        <v>4205</v>
      </c>
      <c r="L17" s="13"/>
      <c r="M17" s="12"/>
      <c r="N17" s="11"/>
    </row>
    <row r="18" spans="1:14" ht="30" customHeight="1">
      <c r="A18" s="7" t="s">
        <v>227</v>
      </c>
      <c r="B18" s="7">
        <v>788</v>
      </c>
      <c r="C18" s="7">
        <v>1265</v>
      </c>
      <c r="D18" s="7">
        <v>1172</v>
      </c>
      <c r="E18" s="7">
        <f t="shared" si="0"/>
        <v>2437</v>
      </c>
      <c r="F18" s="7" t="s">
        <v>228</v>
      </c>
      <c r="G18" s="7">
        <v>1917</v>
      </c>
      <c r="H18" s="7">
        <v>2715</v>
      </c>
      <c r="I18" s="7">
        <v>2917</v>
      </c>
      <c r="J18" s="7">
        <f t="shared" si="1"/>
        <v>5632</v>
      </c>
      <c r="L18" s="12"/>
      <c r="M18" s="12"/>
      <c r="N18" s="11"/>
    </row>
    <row r="19" spans="1:14" ht="30" customHeight="1">
      <c r="A19" s="8" t="s">
        <v>229</v>
      </c>
      <c r="B19" s="7">
        <v>842</v>
      </c>
      <c r="C19" s="7">
        <v>1345</v>
      </c>
      <c r="D19" s="7">
        <v>1255</v>
      </c>
      <c r="E19" s="7">
        <f t="shared" si="0"/>
        <v>2600</v>
      </c>
      <c r="F19" s="7" t="s">
        <v>230</v>
      </c>
      <c r="G19" s="7">
        <v>2064</v>
      </c>
      <c r="H19" s="7">
        <v>2826</v>
      </c>
      <c r="I19" s="7">
        <v>3123</v>
      </c>
      <c r="J19" s="7">
        <f t="shared" si="1"/>
        <v>5949</v>
      </c>
      <c r="L19" s="13"/>
      <c r="M19" s="12"/>
      <c r="N19" s="11"/>
    </row>
    <row r="20" spans="1:14" ht="30" customHeight="1">
      <c r="A20" s="7" t="s">
        <v>231</v>
      </c>
      <c r="B20" s="7">
        <v>504</v>
      </c>
      <c r="C20" s="7">
        <v>761</v>
      </c>
      <c r="D20" s="7">
        <v>692</v>
      </c>
      <c r="E20" s="7">
        <f t="shared" si="0"/>
        <v>1453</v>
      </c>
      <c r="F20" s="7" t="s">
        <v>232</v>
      </c>
      <c r="G20" s="7">
        <v>717</v>
      </c>
      <c r="H20" s="7">
        <v>1065</v>
      </c>
      <c r="I20" s="7">
        <v>1004</v>
      </c>
      <c r="J20" s="7">
        <f t="shared" si="1"/>
        <v>2069</v>
      </c>
      <c r="L20" s="12"/>
      <c r="M20" s="12"/>
      <c r="N20" s="11"/>
    </row>
    <row r="21" spans="1:14" ht="30" customHeight="1">
      <c r="A21" s="7" t="s">
        <v>233</v>
      </c>
      <c r="B21" s="7">
        <v>1118</v>
      </c>
      <c r="C21" s="7">
        <v>1862</v>
      </c>
      <c r="D21" s="7">
        <v>1786</v>
      </c>
      <c r="E21" s="7">
        <f t="shared" si="0"/>
        <v>3648</v>
      </c>
      <c r="F21" s="7" t="s">
        <v>234</v>
      </c>
      <c r="G21" s="7">
        <v>642</v>
      </c>
      <c r="H21" s="7">
        <v>1147</v>
      </c>
      <c r="I21" s="7">
        <v>990</v>
      </c>
      <c r="J21" s="7">
        <f t="shared" si="1"/>
        <v>2137</v>
      </c>
      <c r="L21" s="12"/>
      <c r="M21" s="12"/>
      <c r="N21" s="11"/>
    </row>
    <row r="22" spans="1:14" ht="30" customHeight="1">
      <c r="A22" s="7" t="s">
        <v>235</v>
      </c>
      <c r="B22" s="7">
        <v>705</v>
      </c>
      <c r="C22" s="7">
        <v>1277</v>
      </c>
      <c r="D22" s="7">
        <v>1190</v>
      </c>
      <c r="E22" s="7">
        <f t="shared" si="0"/>
        <v>2467</v>
      </c>
      <c r="F22" s="8" t="s">
        <v>236</v>
      </c>
      <c r="G22" s="7">
        <v>671</v>
      </c>
      <c r="H22" s="7">
        <v>1117</v>
      </c>
      <c r="I22" s="7">
        <v>1021</v>
      </c>
      <c r="J22" s="7">
        <f t="shared" si="1"/>
        <v>2138</v>
      </c>
      <c r="L22" s="12"/>
      <c r="M22" s="13"/>
      <c r="N22" s="11"/>
    </row>
    <row r="23" spans="1:14" ht="30" customHeight="1">
      <c r="A23" s="7" t="s">
        <v>237</v>
      </c>
      <c r="B23" s="7">
        <v>778</v>
      </c>
      <c r="C23" s="7">
        <v>1360</v>
      </c>
      <c r="D23" s="7">
        <v>1272</v>
      </c>
      <c r="E23" s="7">
        <f t="shared" si="0"/>
        <v>2632</v>
      </c>
      <c r="F23" s="7" t="s">
        <v>238</v>
      </c>
      <c r="G23" s="7">
        <v>1072</v>
      </c>
      <c r="H23" s="7">
        <v>1412</v>
      </c>
      <c r="I23" s="7">
        <v>1412</v>
      </c>
      <c r="J23" s="7">
        <f t="shared" si="1"/>
        <v>2824</v>
      </c>
      <c r="L23" s="12"/>
      <c r="M23" s="12"/>
      <c r="N23" s="11"/>
    </row>
    <row r="24" spans="1:14" ht="30" customHeight="1">
      <c r="A24" s="8" t="s">
        <v>239</v>
      </c>
      <c r="B24" s="7">
        <v>921</v>
      </c>
      <c r="C24" s="7">
        <v>1620</v>
      </c>
      <c r="D24" s="7">
        <v>1511</v>
      </c>
      <c r="E24" s="7">
        <f t="shared" si="0"/>
        <v>3131</v>
      </c>
      <c r="F24" s="9" t="s">
        <v>240</v>
      </c>
      <c r="G24" s="10">
        <f>SUM(B4:B24,G4:G23)</f>
        <v>45419</v>
      </c>
      <c r="H24" s="10">
        <f>SUM(C4:C24,H4:H23)</f>
        <v>62298</v>
      </c>
      <c r="I24" s="10">
        <f>SUM(D4:D24,I4:I23)</f>
        <v>63427</v>
      </c>
      <c r="J24" s="10">
        <f>SUM(E4:E24,J4:J23)</f>
        <v>125725</v>
      </c>
      <c r="L24" s="13"/>
      <c r="M24" s="11"/>
      <c r="N24" s="11"/>
    </row>
    <row r="25" spans="1:14" ht="30" customHeight="1">
      <c r="A25" s="15" t="s">
        <v>242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243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J20" sqref="J20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285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244</v>
      </c>
      <c r="B3" s="24" t="s">
        <v>245</v>
      </c>
      <c r="C3" s="18" t="s">
        <v>0</v>
      </c>
      <c r="D3" s="19"/>
      <c r="E3" s="20"/>
      <c r="F3" s="23" t="s">
        <v>244</v>
      </c>
      <c r="G3" s="24" t="s">
        <v>245</v>
      </c>
      <c r="H3" s="21" t="s">
        <v>0</v>
      </c>
      <c r="I3" s="21"/>
      <c r="J3" s="22"/>
    </row>
    <row r="4" spans="1:14" ht="15.75">
      <c r="A4" s="23"/>
      <c r="B4" s="25"/>
      <c r="C4" s="5" t="s">
        <v>246</v>
      </c>
      <c r="D4" s="5" t="s">
        <v>247</v>
      </c>
      <c r="E4" s="5" t="s">
        <v>248</v>
      </c>
      <c r="F4" s="23"/>
      <c r="G4" s="25"/>
      <c r="H4" s="6" t="s">
        <v>246</v>
      </c>
      <c r="I4" s="6" t="s">
        <v>247</v>
      </c>
      <c r="J4" s="5" t="s">
        <v>248</v>
      </c>
      <c r="L4" s="11"/>
      <c r="M4" s="11"/>
      <c r="N4" s="11"/>
    </row>
    <row r="5" spans="1:14" ht="30" customHeight="1">
      <c r="A5" s="7" t="s">
        <v>14</v>
      </c>
      <c r="B5" s="7">
        <v>787</v>
      </c>
      <c r="C5" s="7">
        <v>876</v>
      </c>
      <c r="D5" s="7">
        <v>988</v>
      </c>
      <c r="E5" s="7">
        <f aca="true" t="shared" si="0" ref="E5:E24">C5+D5</f>
        <v>1864</v>
      </c>
      <c r="F5" s="7" t="s">
        <v>249</v>
      </c>
      <c r="G5" s="7">
        <v>1089</v>
      </c>
      <c r="H5" s="7">
        <v>1250</v>
      </c>
      <c r="I5" s="7">
        <v>1342</v>
      </c>
      <c r="J5" s="7">
        <f aca="true" t="shared" si="1" ref="J5:J23">H5+I5</f>
        <v>2592</v>
      </c>
      <c r="L5" s="12"/>
      <c r="M5" s="12"/>
      <c r="N5" s="11"/>
    </row>
    <row r="6" spans="1:14" ht="30" customHeight="1">
      <c r="A6" s="7" t="s">
        <v>250</v>
      </c>
      <c r="B6" s="7">
        <v>247</v>
      </c>
      <c r="C6" s="7">
        <v>197</v>
      </c>
      <c r="D6" s="7">
        <v>227</v>
      </c>
      <c r="E6" s="7">
        <f t="shared" si="0"/>
        <v>424</v>
      </c>
      <c r="F6" s="7" t="s">
        <v>251</v>
      </c>
      <c r="G6" s="7">
        <v>1930</v>
      </c>
      <c r="H6" s="7">
        <v>2504</v>
      </c>
      <c r="I6" s="7">
        <v>2593</v>
      </c>
      <c r="J6" s="7">
        <f t="shared" si="1"/>
        <v>5097</v>
      </c>
      <c r="L6" s="12"/>
      <c r="M6" s="12"/>
      <c r="N6" s="11"/>
    </row>
    <row r="7" spans="1:14" ht="30" customHeight="1">
      <c r="A7" s="7" t="s">
        <v>15</v>
      </c>
      <c r="B7" s="7">
        <v>405</v>
      </c>
      <c r="C7" s="7">
        <v>414</v>
      </c>
      <c r="D7" s="7">
        <v>404</v>
      </c>
      <c r="E7" s="7">
        <f t="shared" si="0"/>
        <v>818</v>
      </c>
      <c r="F7" s="7" t="s">
        <v>252</v>
      </c>
      <c r="G7" s="7">
        <v>1480</v>
      </c>
      <c r="H7" s="7">
        <v>1919</v>
      </c>
      <c r="I7" s="7">
        <v>1976</v>
      </c>
      <c r="J7" s="7">
        <f t="shared" si="1"/>
        <v>3895</v>
      </c>
      <c r="L7" s="12"/>
      <c r="M7" s="12"/>
      <c r="N7" s="11"/>
    </row>
    <row r="8" spans="1:14" ht="30" customHeight="1">
      <c r="A8" s="7" t="s">
        <v>16</v>
      </c>
      <c r="B8" s="7">
        <v>376</v>
      </c>
      <c r="C8" s="7">
        <v>431</v>
      </c>
      <c r="D8" s="7">
        <v>471</v>
      </c>
      <c r="E8" s="7">
        <f t="shared" si="0"/>
        <v>902</v>
      </c>
      <c r="F8" s="7" t="s">
        <v>253</v>
      </c>
      <c r="G8" s="7">
        <v>1905</v>
      </c>
      <c r="H8" s="7">
        <v>1767</v>
      </c>
      <c r="I8" s="7">
        <v>1989</v>
      </c>
      <c r="J8" s="7">
        <f t="shared" si="1"/>
        <v>3756</v>
      </c>
      <c r="L8" s="12"/>
      <c r="M8" s="12"/>
      <c r="N8" s="11"/>
    </row>
    <row r="9" spans="1:14" ht="30" customHeight="1">
      <c r="A9" s="7" t="s">
        <v>254</v>
      </c>
      <c r="B9" s="7">
        <v>983</v>
      </c>
      <c r="C9" s="7">
        <v>1287</v>
      </c>
      <c r="D9" s="7">
        <v>1316</v>
      </c>
      <c r="E9" s="7">
        <f t="shared" si="0"/>
        <v>2603</v>
      </c>
      <c r="F9" s="8" t="s">
        <v>255</v>
      </c>
      <c r="G9" s="7">
        <v>995</v>
      </c>
      <c r="H9" s="7">
        <v>1302</v>
      </c>
      <c r="I9" s="7">
        <v>1394</v>
      </c>
      <c r="J9" s="7">
        <f t="shared" si="1"/>
        <v>2696</v>
      </c>
      <c r="L9" s="12"/>
      <c r="M9" s="13"/>
      <c r="N9" s="11"/>
    </row>
    <row r="10" spans="1:14" ht="30" customHeight="1">
      <c r="A10" s="7" t="s">
        <v>256</v>
      </c>
      <c r="B10" s="7">
        <v>1076</v>
      </c>
      <c r="C10" s="7">
        <v>1241</v>
      </c>
      <c r="D10" s="7">
        <v>1337</v>
      </c>
      <c r="E10" s="7">
        <f t="shared" si="0"/>
        <v>2578</v>
      </c>
      <c r="F10" s="7" t="s">
        <v>257</v>
      </c>
      <c r="G10" s="7">
        <v>1353</v>
      </c>
      <c r="H10" s="7">
        <v>1918</v>
      </c>
      <c r="I10" s="7">
        <v>2049</v>
      </c>
      <c r="J10" s="7">
        <f t="shared" si="1"/>
        <v>3967</v>
      </c>
      <c r="L10" s="12"/>
      <c r="M10" s="12"/>
      <c r="N10" s="11"/>
    </row>
    <row r="11" spans="1:14" ht="30" customHeight="1">
      <c r="A11" s="7" t="s">
        <v>258</v>
      </c>
      <c r="B11" s="7">
        <v>1231</v>
      </c>
      <c r="C11" s="7">
        <v>1527</v>
      </c>
      <c r="D11" s="7">
        <v>1662</v>
      </c>
      <c r="E11" s="7">
        <f t="shared" si="0"/>
        <v>3189</v>
      </c>
      <c r="F11" s="7" t="s">
        <v>259</v>
      </c>
      <c r="G11" s="7">
        <v>1333</v>
      </c>
      <c r="H11" s="7">
        <v>1838</v>
      </c>
      <c r="I11" s="7">
        <v>1960</v>
      </c>
      <c r="J11" s="7">
        <f t="shared" si="1"/>
        <v>3798</v>
      </c>
      <c r="L11" s="12"/>
      <c r="M11" s="12"/>
      <c r="N11" s="11"/>
    </row>
    <row r="12" spans="1:14" ht="30" customHeight="1">
      <c r="A12" s="8" t="s">
        <v>260</v>
      </c>
      <c r="B12" s="7">
        <v>1430</v>
      </c>
      <c r="C12" s="7">
        <v>1803</v>
      </c>
      <c r="D12" s="7">
        <v>1943</v>
      </c>
      <c r="E12" s="7">
        <f t="shared" si="0"/>
        <v>3746</v>
      </c>
      <c r="F12" s="7" t="s">
        <v>261</v>
      </c>
      <c r="G12" s="7">
        <v>2203</v>
      </c>
      <c r="H12" s="7">
        <v>2816</v>
      </c>
      <c r="I12" s="7">
        <v>3032</v>
      </c>
      <c r="J12" s="7">
        <f t="shared" si="1"/>
        <v>5848</v>
      </c>
      <c r="L12" s="13"/>
      <c r="M12" s="12"/>
      <c r="N12" s="11"/>
    </row>
    <row r="13" spans="1:14" ht="30" customHeight="1">
      <c r="A13" s="7" t="s">
        <v>17</v>
      </c>
      <c r="B13" s="7">
        <v>1271</v>
      </c>
      <c r="C13" s="7">
        <v>1651</v>
      </c>
      <c r="D13" s="7">
        <v>1808</v>
      </c>
      <c r="E13" s="7">
        <f t="shared" si="0"/>
        <v>3459</v>
      </c>
      <c r="F13" s="7" t="s">
        <v>262</v>
      </c>
      <c r="G13" s="7">
        <v>1379</v>
      </c>
      <c r="H13" s="7">
        <v>1677</v>
      </c>
      <c r="I13" s="7">
        <v>1453</v>
      </c>
      <c r="J13" s="7">
        <f t="shared" si="1"/>
        <v>3130</v>
      </c>
      <c r="L13" s="12"/>
      <c r="M13" s="12"/>
      <c r="N13" s="11"/>
    </row>
    <row r="14" spans="1:14" ht="30" customHeight="1">
      <c r="A14" s="7" t="s">
        <v>263</v>
      </c>
      <c r="B14" s="7">
        <v>845</v>
      </c>
      <c r="C14" s="7">
        <v>1229</v>
      </c>
      <c r="D14" s="7">
        <v>1146</v>
      </c>
      <c r="E14" s="7">
        <f t="shared" si="0"/>
        <v>2375</v>
      </c>
      <c r="F14" s="7" t="s">
        <v>264</v>
      </c>
      <c r="G14" s="7">
        <v>2489</v>
      </c>
      <c r="H14" s="7">
        <v>3261</v>
      </c>
      <c r="I14" s="7">
        <v>3438</v>
      </c>
      <c r="J14" s="7">
        <f t="shared" si="1"/>
        <v>6699</v>
      </c>
      <c r="L14" s="12"/>
      <c r="M14" s="12"/>
      <c r="N14" s="11"/>
    </row>
    <row r="15" spans="1:14" ht="30" customHeight="1">
      <c r="A15" s="7" t="s">
        <v>265</v>
      </c>
      <c r="B15" s="7">
        <v>1815</v>
      </c>
      <c r="C15" s="7">
        <v>2386</v>
      </c>
      <c r="D15" s="7">
        <v>2502</v>
      </c>
      <c r="E15" s="7">
        <f t="shared" si="0"/>
        <v>4888</v>
      </c>
      <c r="F15" s="7" t="s">
        <v>266</v>
      </c>
      <c r="G15" s="7">
        <v>682</v>
      </c>
      <c r="H15" s="7">
        <v>938</v>
      </c>
      <c r="I15" s="7">
        <v>947</v>
      </c>
      <c r="J15" s="7">
        <f t="shared" si="1"/>
        <v>1885</v>
      </c>
      <c r="L15" s="12"/>
      <c r="M15" s="12"/>
      <c r="N15" s="11"/>
    </row>
    <row r="16" spans="1:14" ht="30" customHeight="1">
      <c r="A16" s="7" t="s">
        <v>267</v>
      </c>
      <c r="B16" s="7">
        <v>697</v>
      </c>
      <c r="C16" s="7">
        <v>1048</v>
      </c>
      <c r="D16" s="7">
        <v>952</v>
      </c>
      <c r="E16" s="7">
        <f t="shared" si="0"/>
        <v>2000</v>
      </c>
      <c r="F16" s="7" t="s">
        <v>268</v>
      </c>
      <c r="G16" s="7">
        <v>1892</v>
      </c>
      <c r="H16" s="7">
        <v>3019</v>
      </c>
      <c r="I16" s="7">
        <v>2878</v>
      </c>
      <c r="J16" s="7">
        <f t="shared" si="1"/>
        <v>5897</v>
      </c>
      <c r="L16" s="12"/>
      <c r="M16" s="12"/>
      <c r="N16" s="11"/>
    </row>
    <row r="17" spans="1:14" ht="30" customHeight="1">
      <c r="A17" s="8" t="s">
        <v>269</v>
      </c>
      <c r="B17" s="7">
        <v>1422</v>
      </c>
      <c r="C17" s="7">
        <v>2102</v>
      </c>
      <c r="D17" s="7">
        <v>2186</v>
      </c>
      <c r="E17" s="7">
        <f t="shared" si="0"/>
        <v>4288</v>
      </c>
      <c r="F17" s="7" t="s">
        <v>270</v>
      </c>
      <c r="G17" s="7">
        <v>1384</v>
      </c>
      <c r="H17" s="7">
        <v>2104</v>
      </c>
      <c r="I17" s="7">
        <v>2093</v>
      </c>
      <c r="J17" s="7">
        <f t="shared" si="1"/>
        <v>4197</v>
      </c>
      <c r="L17" s="13"/>
      <c r="M17" s="12"/>
      <c r="N17" s="11"/>
    </row>
    <row r="18" spans="1:14" ht="30" customHeight="1">
      <c r="A18" s="7" t="s">
        <v>271</v>
      </c>
      <c r="B18" s="7">
        <v>790</v>
      </c>
      <c r="C18" s="7">
        <v>1274</v>
      </c>
      <c r="D18" s="7">
        <v>1169</v>
      </c>
      <c r="E18" s="7">
        <f t="shared" si="0"/>
        <v>2443</v>
      </c>
      <c r="F18" s="7" t="s">
        <v>272</v>
      </c>
      <c r="G18" s="7">
        <v>1919</v>
      </c>
      <c r="H18" s="7">
        <v>2713</v>
      </c>
      <c r="I18" s="7">
        <v>2916</v>
      </c>
      <c r="J18" s="7">
        <f t="shared" si="1"/>
        <v>5629</v>
      </c>
      <c r="L18" s="12"/>
      <c r="M18" s="12"/>
      <c r="N18" s="11"/>
    </row>
    <row r="19" spans="1:14" ht="30" customHeight="1">
      <c r="A19" s="8" t="s">
        <v>273</v>
      </c>
      <c r="B19" s="7">
        <v>843</v>
      </c>
      <c r="C19" s="7">
        <v>1342</v>
      </c>
      <c r="D19" s="7">
        <v>1256</v>
      </c>
      <c r="E19" s="7">
        <f t="shared" si="0"/>
        <v>2598</v>
      </c>
      <c r="F19" s="7" t="s">
        <v>274</v>
      </c>
      <c r="G19" s="7">
        <v>2069</v>
      </c>
      <c r="H19" s="7">
        <v>2822</v>
      </c>
      <c r="I19" s="7">
        <v>3126</v>
      </c>
      <c r="J19" s="7">
        <f t="shared" si="1"/>
        <v>5948</v>
      </c>
      <c r="L19" s="13"/>
      <c r="M19" s="12"/>
      <c r="N19" s="11"/>
    </row>
    <row r="20" spans="1:14" ht="30" customHeight="1">
      <c r="A20" s="7" t="s">
        <v>275</v>
      </c>
      <c r="B20" s="7">
        <v>505</v>
      </c>
      <c r="C20" s="7">
        <v>762</v>
      </c>
      <c r="D20" s="7">
        <v>693</v>
      </c>
      <c r="E20" s="7">
        <f t="shared" si="0"/>
        <v>1455</v>
      </c>
      <c r="F20" s="7" t="s">
        <v>276</v>
      </c>
      <c r="G20" s="7">
        <v>719</v>
      </c>
      <c r="H20" s="7">
        <v>1070</v>
      </c>
      <c r="I20" s="7">
        <v>1010</v>
      </c>
      <c r="J20" s="7">
        <f t="shared" si="1"/>
        <v>2080</v>
      </c>
      <c r="L20" s="12"/>
      <c r="M20" s="12"/>
      <c r="N20" s="11"/>
    </row>
    <row r="21" spans="1:14" ht="30" customHeight="1">
      <c r="A21" s="7" t="s">
        <v>277</v>
      </c>
      <c r="B21" s="7">
        <v>1126</v>
      </c>
      <c r="C21" s="7">
        <v>1864</v>
      </c>
      <c r="D21" s="7">
        <v>1795</v>
      </c>
      <c r="E21" s="7">
        <f t="shared" si="0"/>
        <v>3659</v>
      </c>
      <c r="F21" s="7" t="s">
        <v>278</v>
      </c>
      <c r="G21" s="7">
        <v>641</v>
      </c>
      <c r="H21" s="7">
        <v>1143</v>
      </c>
      <c r="I21" s="7">
        <v>984</v>
      </c>
      <c r="J21" s="7">
        <f t="shared" si="1"/>
        <v>2127</v>
      </c>
      <c r="L21" s="12"/>
      <c r="M21" s="12"/>
      <c r="N21" s="11"/>
    </row>
    <row r="22" spans="1:14" ht="30" customHeight="1">
      <c r="A22" s="7" t="s">
        <v>279</v>
      </c>
      <c r="B22" s="7">
        <v>707</v>
      </c>
      <c r="C22" s="7">
        <v>1272</v>
      </c>
      <c r="D22" s="7">
        <v>1187</v>
      </c>
      <c r="E22" s="7">
        <f t="shared" si="0"/>
        <v>2459</v>
      </c>
      <c r="F22" s="8" t="s">
        <v>280</v>
      </c>
      <c r="G22" s="7">
        <v>672</v>
      </c>
      <c r="H22" s="7">
        <v>1121</v>
      </c>
      <c r="I22" s="7">
        <v>1024</v>
      </c>
      <c r="J22" s="7">
        <f t="shared" si="1"/>
        <v>2145</v>
      </c>
      <c r="L22" s="12"/>
      <c r="M22" s="13"/>
      <c r="N22" s="11"/>
    </row>
    <row r="23" spans="1:14" ht="30" customHeight="1">
      <c r="A23" s="7" t="s">
        <v>281</v>
      </c>
      <c r="B23" s="7">
        <v>776</v>
      </c>
      <c r="C23" s="7">
        <v>1356</v>
      </c>
      <c r="D23" s="7">
        <v>1270</v>
      </c>
      <c r="E23" s="7">
        <f t="shared" si="0"/>
        <v>2626</v>
      </c>
      <c r="F23" s="7" t="s">
        <v>282</v>
      </c>
      <c r="G23" s="7">
        <v>1075</v>
      </c>
      <c r="H23" s="7">
        <v>1412</v>
      </c>
      <c r="I23" s="7">
        <v>1422</v>
      </c>
      <c r="J23" s="7">
        <f t="shared" si="1"/>
        <v>2834</v>
      </c>
      <c r="L23" s="12"/>
      <c r="M23" s="12"/>
      <c r="N23" s="11"/>
    </row>
    <row r="24" spans="1:14" ht="30" customHeight="1">
      <c r="A24" s="8" t="s">
        <v>283</v>
      </c>
      <c r="B24" s="7">
        <v>923</v>
      </c>
      <c r="C24" s="7">
        <v>1619</v>
      </c>
      <c r="D24" s="7">
        <v>1518</v>
      </c>
      <c r="E24" s="7">
        <f t="shared" si="0"/>
        <v>3137</v>
      </c>
      <c r="F24" s="9" t="s">
        <v>284</v>
      </c>
      <c r="G24" s="10">
        <f>SUM(B4:B24,G4:G23)</f>
        <v>45464</v>
      </c>
      <c r="H24" s="10">
        <f>SUM(C4:C24,H4:H23)</f>
        <v>62275</v>
      </c>
      <c r="I24" s="10">
        <f>SUM(D4:D24,I4:I23)</f>
        <v>63456</v>
      </c>
      <c r="J24" s="10">
        <f>SUM(E4:E24,J4:J23)</f>
        <v>125731</v>
      </c>
      <c r="L24" s="13"/>
      <c r="M24" s="11"/>
      <c r="N24" s="11"/>
    </row>
    <row r="25" spans="1:14" ht="30" customHeight="1">
      <c r="A25" s="15" t="s">
        <v>286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243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O30" sqref="O30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329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287</v>
      </c>
      <c r="B3" s="24" t="s">
        <v>288</v>
      </c>
      <c r="C3" s="18" t="s">
        <v>289</v>
      </c>
      <c r="D3" s="19"/>
      <c r="E3" s="20"/>
      <c r="F3" s="23" t="s">
        <v>287</v>
      </c>
      <c r="G3" s="24" t="s">
        <v>288</v>
      </c>
      <c r="H3" s="21" t="s">
        <v>289</v>
      </c>
      <c r="I3" s="21"/>
      <c r="J3" s="22"/>
    </row>
    <row r="4" spans="1:14" ht="15.75">
      <c r="A4" s="23"/>
      <c r="B4" s="25"/>
      <c r="C4" s="5" t="s">
        <v>290</v>
      </c>
      <c r="D4" s="5" t="s">
        <v>291</v>
      </c>
      <c r="E4" s="5" t="s">
        <v>292</v>
      </c>
      <c r="F4" s="23"/>
      <c r="G4" s="25"/>
      <c r="H4" s="6" t="s">
        <v>290</v>
      </c>
      <c r="I4" s="6" t="s">
        <v>291</v>
      </c>
      <c r="J4" s="5" t="s">
        <v>292</v>
      </c>
      <c r="L4" s="11"/>
      <c r="M4" s="11"/>
      <c r="N4" s="11"/>
    </row>
    <row r="5" spans="1:14" ht="30" customHeight="1">
      <c r="A5" s="7" t="s">
        <v>14</v>
      </c>
      <c r="B5" s="7">
        <v>792</v>
      </c>
      <c r="C5" s="7">
        <v>878</v>
      </c>
      <c r="D5" s="7">
        <v>988</v>
      </c>
      <c r="E5" s="7">
        <f aca="true" t="shared" si="0" ref="E5:E24">C5+D5</f>
        <v>1866</v>
      </c>
      <c r="F5" s="7" t="s">
        <v>293</v>
      </c>
      <c r="G5" s="7">
        <v>1092</v>
      </c>
      <c r="H5" s="7">
        <v>1255</v>
      </c>
      <c r="I5" s="7">
        <v>1349</v>
      </c>
      <c r="J5" s="7">
        <f aca="true" t="shared" si="1" ref="J5:J23">H5+I5</f>
        <v>2604</v>
      </c>
      <c r="L5" s="12"/>
      <c r="M5" s="12"/>
      <c r="N5" s="11"/>
    </row>
    <row r="6" spans="1:14" ht="30" customHeight="1">
      <c r="A6" s="7" t="s">
        <v>294</v>
      </c>
      <c r="B6" s="7">
        <v>249</v>
      </c>
      <c r="C6" s="7">
        <v>195</v>
      </c>
      <c r="D6" s="7">
        <v>230</v>
      </c>
      <c r="E6" s="7">
        <f t="shared" si="0"/>
        <v>425</v>
      </c>
      <c r="F6" s="7" t="s">
        <v>295</v>
      </c>
      <c r="G6" s="7">
        <v>1932</v>
      </c>
      <c r="H6" s="7">
        <v>2496</v>
      </c>
      <c r="I6" s="7">
        <v>2586</v>
      </c>
      <c r="J6" s="7">
        <f t="shared" si="1"/>
        <v>5082</v>
      </c>
      <c r="L6" s="12"/>
      <c r="M6" s="12"/>
      <c r="N6" s="11"/>
    </row>
    <row r="7" spans="1:14" ht="30" customHeight="1">
      <c r="A7" s="7" t="s">
        <v>15</v>
      </c>
      <c r="B7" s="7">
        <v>405</v>
      </c>
      <c r="C7" s="7">
        <v>412</v>
      </c>
      <c r="D7" s="7">
        <v>400</v>
      </c>
      <c r="E7" s="7">
        <f t="shared" si="0"/>
        <v>812</v>
      </c>
      <c r="F7" s="7" t="s">
        <v>296</v>
      </c>
      <c r="G7" s="7">
        <v>1481</v>
      </c>
      <c r="H7" s="7">
        <v>1911</v>
      </c>
      <c r="I7" s="7">
        <v>1975</v>
      </c>
      <c r="J7" s="7">
        <f t="shared" si="1"/>
        <v>3886</v>
      </c>
      <c r="L7" s="12"/>
      <c r="M7" s="12"/>
      <c r="N7" s="11"/>
    </row>
    <row r="8" spans="1:14" ht="30" customHeight="1">
      <c r="A8" s="7" t="s">
        <v>16</v>
      </c>
      <c r="B8" s="7">
        <v>376</v>
      </c>
      <c r="C8" s="7">
        <v>429</v>
      </c>
      <c r="D8" s="7">
        <v>467</v>
      </c>
      <c r="E8" s="7">
        <f t="shared" si="0"/>
        <v>896</v>
      </c>
      <c r="F8" s="7" t="s">
        <v>297</v>
      </c>
      <c r="G8" s="7">
        <v>1915</v>
      </c>
      <c r="H8" s="7">
        <v>1774</v>
      </c>
      <c r="I8" s="7">
        <v>1992</v>
      </c>
      <c r="J8" s="7">
        <f t="shared" si="1"/>
        <v>3766</v>
      </c>
      <c r="L8" s="12"/>
      <c r="M8" s="12"/>
      <c r="N8" s="11"/>
    </row>
    <row r="9" spans="1:14" ht="30" customHeight="1">
      <c r="A9" s="7" t="s">
        <v>298</v>
      </c>
      <c r="B9" s="7">
        <v>981</v>
      </c>
      <c r="C9" s="7">
        <v>1283</v>
      </c>
      <c r="D9" s="7">
        <v>1311</v>
      </c>
      <c r="E9" s="7">
        <f t="shared" si="0"/>
        <v>2594</v>
      </c>
      <c r="F9" s="8" t="s">
        <v>299</v>
      </c>
      <c r="G9" s="7">
        <v>999</v>
      </c>
      <c r="H9" s="7">
        <v>1301</v>
      </c>
      <c r="I9" s="7">
        <v>1401</v>
      </c>
      <c r="J9" s="7">
        <f t="shared" si="1"/>
        <v>2702</v>
      </c>
      <c r="L9" s="12"/>
      <c r="M9" s="13"/>
      <c r="N9" s="11"/>
    </row>
    <row r="10" spans="1:14" ht="30" customHeight="1">
      <c r="A10" s="7" t="s">
        <v>300</v>
      </c>
      <c r="B10" s="7">
        <v>1076</v>
      </c>
      <c r="C10" s="7">
        <v>1233</v>
      </c>
      <c r="D10" s="7">
        <v>1337</v>
      </c>
      <c r="E10" s="7">
        <f t="shared" si="0"/>
        <v>2570</v>
      </c>
      <c r="F10" s="7" t="s">
        <v>301</v>
      </c>
      <c r="G10" s="7">
        <v>1352</v>
      </c>
      <c r="H10" s="7">
        <v>1916</v>
      </c>
      <c r="I10" s="7">
        <v>2042</v>
      </c>
      <c r="J10" s="7">
        <f t="shared" si="1"/>
        <v>3958</v>
      </c>
      <c r="L10" s="12"/>
      <c r="M10" s="12"/>
      <c r="N10" s="11"/>
    </row>
    <row r="11" spans="1:14" ht="30" customHeight="1">
      <c r="A11" s="7" t="s">
        <v>302</v>
      </c>
      <c r="B11" s="7">
        <v>1235</v>
      </c>
      <c r="C11" s="7">
        <v>1522</v>
      </c>
      <c r="D11" s="7">
        <v>1663</v>
      </c>
      <c r="E11" s="7">
        <f t="shared" si="0"/>
        <v>3185</v>
      </c>
      <c r="F11" s="7" t="s">
        <v>303</v>
      </c>
      <c r="G11" s="7">
        <v>1333</v>
      </c>
      <c r="H11" s="7">
        <v>1836</v>
      </c>
      <c r="I11" s="7">
        <v>1965</v>
      </c>
      <c r="J11" s="7">
        <f t="shared" si="1"/>
        <v>3801</v>
      </c>
      <c r="L11" s="12"/>
      <c r="M11" s="12"/>
      <c r="N11" s="11"/>
    </row>
    <row r="12" spans="1:14" ht="30" customHeight="1">
      <c r="A12" s="8" t="s">
        <v>304</v>
      </c>
      <c r="B12" s="7">
        <v>1433</v>
      </c>
      <c r="C12" s="7">
        <v>1804</v>
      </c>
      <c r="D12" s="7">
        <v>1944</v>
      </c>
      <c r="E12" s="7">
        <f t="shared" si="0"/>
        <v>3748</v>
      </c>
      <c r="F12" s="7" t="s">
        <v>305</v>
      </c>
      <c r="G12" s="7">
        <v>2212</v>
      </c>
      <c r="H12" s="7">
        <v>2820</v>
      </c>
      <c r="I12" s="7">
        <v>3031</v>
      </c>
      <c r="J12" s="7">
        <f t="shared" si="1"/>
        <v>5851</v>
      </c>
      <c r="L12" s="13"/>
      <c r="M12" s="12"/>
      <c r="N12" s="11"/>
    </row>
    <row r="13" spans="1:14" ht="30" customHeight="1">
      <c r="A13" s="7" t="s">
        <v>17</v>
      </c>
      <c r="B13" s="7">
        <v>1271</v>
      </c>
      <c r="C13" s="7">
        <v>1649</v>
      </c>
      <c r="D13" s="7">
        <v>1802</v>
      </c>
      <c r="E13" s="7">
        <f t="shared" si="0"/>
        <v>3451</v>
      </c>
      <c r="F13" s="7" t="s">
        <v>306</v>
      </c>
      <c r="G13" s="7">
        <v>1383</v>
      </c>
      <c r="H13" s="7">
        <v>1683</v>
      </c>
      <c r="I13" s="7">
        <v>1460</v>
      </c>
      <c r="J13" s="7">
        <f t="shared" si="1"/>
        <v>3143</v>
      </c>
      <c r="L13" s="12"/>
      <c r="M13" s="12"/>
      <c r="N13" s="11"/>
    </row>
    <row r="14" spans="1:14" ht="30" customHeight="1">
      <c r="A14" s="7" t="s">
        <v>307</v>
      </c>
      <c r="B14" s="7">
        <v>844</v>
      </c>
      <c r="C14" s="7">
        <v>1226</v>
      </c>
      <c r="D14" s="7">
        <v>1139</v>
      </c>
      <c r="E14" s="7">
        <f t="shared" si="0"/>
        <v>2365</v>
      </c>
      <c r="F14" s="7" t="s">
        <v>308</v>
      </c>
      <c r="G14" s="7">
        <v>2483</v>
      </c>
      <c r="H14" s="7">
        <v>3252</v>
      </c>
      <c r="I14" s="7">
        <v>3431</v>
      </c>
      <c r="J14" s="7">
        <f t="shared" si="1"/>
        <v>6683</v>
      </c>
      <c r="L14" s="12"/>
      <c r="M14" s="12"/>
      <c r="N14" s="11"/>
    </row>
    <row r="15" spans="1:14" ht="30" customHeight="1">
      <c r="A15" s="7" t="s">
        <v>309</v>
      </c>
      <c r="B15" s="7">
        <v>1819</v>
      </c>
      <c r="C15" s="7">
        <v>2390</v>
      </c>
      <c r="D15" s="7">
        <v>2504</v>
      </c>
      <c r="E15" s="7">
        <f t="shared" si="0"/>
        <v>4894</v>
      </c>
      <c r="F15" s="7" t="s">
        <v>310</v>
      </c>
      <c r="G15" s="7">
        <v>682</v>
      </c>
      <c r="H15" s="7">
        <v>938</v>
      </c>
      <c r="I15" s="7">
        <v>948</v>
      </c>
      <c r="J15" s="7">
        <f t="shared" si="1"/>
        <v>1886</v>
      </c>
      <c r="L15" s="12"/>
      <c r="M15" s="12"/>
      <c r="N15" s="11"/>
    </row>
    <row r="16" spans="1:14" ht="30" customHeight="1">
      <c r="A16" s="7" t="s">
        <v>311</v>
      </c>
      <c r="B16" s="7">
        <v>696</v>
      </c>
      <c r="C16" s="7">
        <v>1051</v>
      </c>
      <c r="D16" s="7">
        <v>948</v>
      </c>
      <c r="E16" s="7">
        <f t="shared" si="0"/>
        <v>1999</v>
      </c>
      <c r="F16" s="7" t="s">
        <v>312</v>
      </c>
      <c r="G16" s="7">
        <v>1894</v>
      </c>
      <c r="H16" s="7">
        <v>3009</v>
      </c>
      <c r="I16" s="7">
        <v>2878</v>
      </c>
      <c r="J16" s="7">
        <f t="shared" si="1"/>
        <v>5887</v>
      </c>
      <c r="L16" s="12"/>
      <c r="M16" s="12"/>
      <c r="N16" s="11"/>
    </row>
    <row r="17" spans="1:14" ht="30" customHeight="1">
      <c r="A17" s="8" t="s">
        <v>313</v>
      </c>
      <c r="B17" s="7">
        <v>1422</v>
      </c>
      <c r="C17" s="7">
        <v>2089</v>
      </c>
      <c r="D17" s="7">
        <v>2181</v>
      </c>
      <c r="E17" s="7">
        <f t="shared" si="0"/>
        <v>4270</v>
      </c>
      <c r="F17" s="7" t="s">
        <v>314</v>
      </c>
      <c r="G17" s="7">
        <v>1387</v>
      </c>
      <c r="H17" s="7">
        <v>2104</v>
      </c>
      <c r="I17" s="7">
        <v>2094</v>
      </c>
      <c r="J17" s="7">
        <f t="shared" si="1"/>
        <v>4198</v>
      </c>
      <c r="L17" s="13"/>
      <c r="M17" s="12"/>
      <c r="N17" s="11"/>
    </row>
    <row r="18" spans="1:14" ht="30" customHeight="1">
      <c r="A18" s="7" t="s">
        <v>315</v>
      </c>
      <c r="B18" s="7">
        <v>789</v>
      </c>
      <c r="C18" s="7">
        <v>1272</v>
      </c>
      <c r="D18" s="7">
        <v>1163</v>
      </c>
      <c r="E18" s="7">
        <f t="shared" si="0"/>
        <v>2435</v>
      </c>
      <c r="F18" s="7" t="s">
        <v>316</v>
      </c>
      <c r="G18" s="7">
        <v>1921</v>
      </c>
      <c r="H18" s="7">
        <v>2718</v>
      </c>
      <c r="I18" s="7">
        <v>2912</v>
      </c>
      <c r="J18" s="7">
        <f t="shared" si="1"/>
        <v>5630</v>
      </c>
      <c r="L18" s="12"/>
      <c r="M18" s="12"/>
      <c r="N18" s="11"/>
    </row>
    <row r="19" spans="1:14" ht="30" customHeight="1">
      <c r="A19" s="8" t="s">
        <v>317</v>
      </c>
      <c r="B19" s="7">
        <v>838</v>
      </c>
      <c r="C19" s="7">
        <v>1336</v>
      </c>
      <c r="D19" s="7">
        <v>1250</v>
      </c>
      <c r="E19" s="7">
        <f t="shared" si="0"/>
        <v>2586</v>
      </c>
      <c r="F19" s="7" t="s">
        <v>318</v>
      </c>
      <c r="G19" s="7">
        <v>2075</v>
      </c>
      <c r="H19" s="7">
        <v>2829</v>
      </c>
      <c r="I19" s="7">
        <v>3124</v>
      </c>
      <c r="J19" s="7">
        <f t="shared" si="1"/>
        <v>5953</v>
      </c>
      <c r="L19" s="13"/>
      <c r="M19" s="12"/>
      <c r="N19" s="11"/>
    </row>
    <row r="20" spans="1:14" ht="30" customHeight="1">
      <c r="A20" s="7" t="s">
        <v>319</v>
      </c>
      <c r="B20" s="7">
        <v>502</v>
      </c>
      <c r="C20" s="7">
        <v>760</v>
      </c>
      <c r="D20" s="7">
        <v>689</v>
      </c>
      <c r="E20" s="7">
        <f t="shared" si="0"/>
        <v>1449</v>
      </c>
      <c r="F20" s="7" t="s">
        <v>320</v>
      </c>
      <c r="G20" s="7">
        <v>718</v>
      </c>
      <c r="H20" s="7">
        <v>1071</v>
      </c>
      <c r="I20" s="7">
        <v>1011</v>
      </c>
      <c r="J20" s="7">
        <f t="shared" si="1"/>
        <v>2082</v>
      </c>
      <c r="L20" s="12"/>
      <c r="M20" s="12"/>
      <c r="N20" s="11"/>
    </row>
    <row r="21" spans="1:14" ht="30" customHeight="1">
      <c r="A21" s="7" t="s">
        <v>321</v>
      </c>
      <c r="B21" s="7">
        <v>1128</v>
      </c>
      <c r="C21" s="7">
        <v>1866</v>
      </c>
      <c r="D21" s="7">
        <v>1797</v>
      </c>
      <c r="E21" s="7">
        <f t="shared" si="0"/>
        <v>3663</v>
      </c>
      <c r="F21" s="7" t="s">
        <v>322</v>
      </c>
      <c r="G21" s="7">
        <v>641</v>
      </c>
      <c r="H21" s="7">
        <v>1141</v>
      </c>
      <c r="I21" s="7">
        <v>984</v>
      </c>
      <c r="J21" s="7">
        <f t="shared" si="1"/>
        <v>2125</v>
      </c>
      <c r="L21" s="12"/>
      <c r="M21" s="12"/>
      <c r="N21" s="11"/>
    </row>
    <row r="22" spans="1:14" ht="30" customHeight="1">
      <c r="A22" s="7" t="s">
        <v>323</v>
      </c>
      <c r="B22" s="7">
        <v>711</v>
      </c>
      <c r="C22" s="7">
        <v>1274</v>
      </c>
      <c r="D22" s="7">
        <v>1187</v>
      </c>
      <c r="E22" s="7">
        <f t="shared" si="0"/>
        <v>2461</v>
      </c>
      <c r="F22" s="8" t="s">
        <v>324</v>
      </c>
      <c r="G22" s="7">
        <v>670</v>
      </c>
      <c r="H22" s="7">
        <v>1113</v>
      </c>
      <c r="I22" s="7">
        <v>1014</v>
      </c>
      <c r="J22" s="7">
        <f t="shared" si="1"/>
        <v>2127</v>
      </c>
      <c r="L22" s="12"/>
      <c r="M22" s="13"/>
      <c r="N22" s="11"/>
    </row>
    <row r="23" spans="1:14" ht="30" customHeight="1">
      <c r="A23" s="7" t="s">
        <v>325</v>
      </c>
      <c r="B23" s="7">
        <v>774</v>
      </c>
      <c r="C23" s="7">
        <v>1354</v>
      </c>
      <c r="D23" s="7">
        <v>1265</v>
      </c>
      <c r="E23" s="7">
        <f t="shared" si="0"/>
        <v>2619</v>
      </c>
      <c r="F23" s="7" t="s">
        <v>326</v>
      </c>
      <c r="G23" s="7">
        <v>1083</v>
      </c>
      <c r="H23" s="7">
        <v>1418</v>
      </c>
      <c r="I23" s="7">
        <v>1431</v>
      </c>
      <c r="J23" s="7">
        <f t="shared" si="1"/>
        <v>2849</v>
      </c>
      <c r="L23" s="12"/>
      <c r="M23" s="12"/>
      <c r="N23" s="11"/>
    </row>
    <row r="24" spans="1:14" ht="30" customHeight="1">
      <c r="A24" s="8" t="s">
        <v>327</v>
      </c>
      <c r="B24" s="7">
        <v>927</v>
      </c>
      <c r="C24" s="7">
        <v>1623</v>
      </c>
      <c r="D24" s="7">
        <v>1522</v>
      </c>
      <c r="E24" s="7">
        <f t="shared" si="0"/>
        <v>3145</v>
      </c>
      <c r="F24" s="9" t="s">
        <v>328</v>
      </c>
      <c r="G24" s="10">
        <f>SUM(B4:B24,G4:G23)</f>
        <v>45521</v>
      </c>
      <c r="H24" s="10">
        <f>SUM(C4:C24,H4:H23)</f>
        <v>62231</v>
      </c>
      <c r="I24" s="10">
        <f>SUM(D4:D24,I4:I23)</f>
        <v>63415</v>
      </c>
      <c r="J24" s="10">
        <f>SUM(E4:E24,J4:J23)</f>
        <v>125646</v>
      </c>
      <c r="L24" s="13"/>
      <c r="M24" s="11"/>
      <c r="N24" s="11"/>
    </row>
    <row r="25" spans="1:14" ht="30" customHeight="1">
      <c r="A25" s="15" t="s">
        <v>330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331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6">
      <selection activeCell="N25" sqref="N25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374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332</v>
      </c>
      <c r="B3" s="24" t="s">
        <v>333</v>
      </c>
      <c r="C3" s="18" t="s">
        <v>334</v>
      </c>
      <c r="D3" s="19"/>
      <c r="E3" s="20"/>
      <c r="F3" s="23" t="s">
        <v>332</v>
      </c>
      <c r="G3" s="24" t="s">
        <v>333</v>
      </c>
      <c r="H3" s="21" t="s">
        <v>334</v>
      </c>
      <c r="I3" s="21"/>
      <c r="J3" s="22"/>
    </row>
    <row r="4" spans="1:14" ht="15.75">
      <c r="A4" s="23"/>
      <c r="B4" s="25"/>
      <c r="C4" s="5" t="s">
        <v>335</v>
      </c>
      <c r="D4" s="5" t="s">
        <v>336</v>
      </c>
      <c r="E4" s="5" t="s">
        <v>337</v>
      </c>
      <c r="F4" s="23"/>
      <c r="G4" s="25"/>
      <c r="H4" s="6" t="s">
        <v>335</v>
      </c>
      <c r="I4" s="6" t="s">
        <v>336</v>
      </c>
      <c r="J4" s="5" t="s">
        <v>337</v>
      </c>
      <c r="L4" s="11"/>
      <c r="M4" s="11"/>
      <c r="N4" s="11"/>
    </row>
    <row r="5" spans="1:14" ht="30" customHeight="1">
      <c r="A5" s="7" t="s">
        <v>14</v>
      </c>
      <c r="B5" s="7">
        <v>796</v>
      </c>
      <c r="C5" s="7">
        <v>877</v>
      </c>
      <c r="D5" s="7">
        <v>983</v>
      </c>
      <c r="E5" s="7">
        <f aca="true" t="shared" si="0" ref="E5:E24">C5+D5</f>
        <v>1860</v>
      </c>
      <c r="F5" s="7" t="s">
        <v>338</v>
      </c>
      <c r="G5" s="7">
        <v>1090</v>
      </c>
      <c r="H5" s="7">
        <v>1251</v>
      </c>
      <c r="I5" s="7">
        <v>1348</v>
      </c>
      <c r="J5" s="7">
        <f aca="true" t="shared" si="1" ref="J5:J23">H5+I5</f>
        <v>2599</v>
      </c>
      <c r="L5" s="12"/>
      <c r="M5" s="12"/>
      <c r="N5" s="11"/>
    </row>
    <row r="6" spans="1:14" ht="30" customHeight="1">
      <c r="A6" s="7" t="s">
        <v>339</v>
      </c>
      <c r="B6" s="7">
        <v>267</v>
      </c>
      <c r="C6" s="7">
        <v>211</v>
      </c>
      <c r="D6" s="7">
        <v>259</v>
      </c>
      <c r="E6" s="7">
        <f t="shared" si="0"/>
        <v>470</v>
      </c>
      <c r="F6" s="7" t="s">
        <v>340</v>
      </c>
      <c r="G6" s="7">
        <v>1942</v>
      </c>
      <c r="H6" s="7">
        <v>2510</v>
      </c>
      <c r="I6" s="7">
        <v>2590</v>
      </c>
      <c r="J6" s="7">
        <f t="shared" si="1"/>
        <v>5100</v>
      </c>
      <c r="L6" s="12"/>
      <c r="M6" s="12"/>
      <c r="N6" s="11"/>
    </row>
    <row r="7" spans="1:14" ht="30" customHeight="1">
      <c r="A7" s="7" t="s">
        <v>15</v>
      </c>
      <c r="B7" s="7">
        <v>406</v>
      </c>
      <c r="C7" s="7">
        <v>415</v>
      </c>
      <c r="D7" s="7">
        <v>399</v>
      </c>
      <c r="E7" s="7">
        <f t="shared" si="0"/>
        <v>814</v>
      </c>
      <c r="F7" s="7" t="s">
        <v>341</v>
      </c>
      <c r="G7" s="7">
        <v>1481</v>
      </c>
      <c r="H7" s="7">
        <v>1912</v>
      </c>
      <c r="I7" s="7">
        <v>1970</v>
      </c>
      <c r="J7" s="7">
        <f t="shared" si="1"/>
        <v>3882</v>
      </c>
      <c r="L7" s="12"/>
      <c r="M7" s="12"/>
      <c r="N7" s="11"/>
    </row>
    <row r="8" spans="1:14" ht="30" customHeight="1">
      <c r="A8" s="7" t="s">
        <v>16</v>
      </c>
      <c r="B8" s="7">
        <v>375</v>
      </c>
      <c r="C8" s="7">
        <v>430</v>
      </c>
      <c r="D8" s="7">
        <v>463</v>
      </c>
      <c r="E8" s="7">
        <f t="shared" si="0"/>
        <v>893</v>
      </c>
      <c r="F8" s="7" t="s">
        <v>342</v>
      </c>
      <c r="G8" s="7">
        <v>1916</v>
      </c>
      <c r="H8" s="7">
        <v>1770</v>
      </c>
      <c r="I8" s="7">
        <v>1988</v>
      </c>
      <c r="J8" s="7">
        <f t="shared" si="1"/>
        <v>3758</v>
      </c>
      <c r="L8" s="12"/>
      <c r="M8" s="12"/>
      <c r="N8" s="11"/>
    </row>
    <row r="9" spans="1:14" ht="30" customHeight="1">
      <c r="A9" s="7" t="s">
        <v>343</v>
      </c>
      <c r="B9" s="7">
        <v>982</v>
      </c>
      <c r="C9" s="7">
        <v>1285</v>
      </c>
      <c r="D9" s="7">
        <v>1314</v>
      </c>
      <c r="E9" s="7">
        <f t="shared" si="0"/>
        <v>2599</v>
      </c>
      <c r="F9" s="8" t="s">
        <v>344</v>
      </c>
      <c r="G9" s="7">
        <v>1001</v>
      </c>
      <c r="H9" s="7">
        <v>1301</v>
      </c>
      <c r="I9" s="7">
        <v>1402</v>
      </c>
      <c r="J9" s="7">
        <f t="shared" si="1"/>
        <v>2703</v>
      </c>
      <c r="L9" s="12"/>
      <c r="M9" s="13"/>
      <c r="N9" s="11"/>
    </row>
    <row r="10" spans="1:14" ht="30" customHeight="1">
      <c r="A10" s="7" t="s">
        <v>345</v>
      </c>
      <c r="B10" s="7">
        <v>1076</v>
      </c>
      <c r="C10" s="7">
        <v>1230</v>
      </c>
      <c r="D10" s="7">
        <v>1338</v>
      </c>
      <c r="E10" s="7">
        <f t="shared" si="0"/>
        <v>2568</v>
      </c>
      <c r="F10" s="7" t="s">
        <v>346</v>
      </c>
      <c r="G10" s="7">
        <v>1355</v>
      </c>
      <c r="H10" s="7">
        <v>1920</v>
      </c>
      <c r="I10" s="7">
        <v>2048</v>
      </c>
      <c r="J10" s="7">
        <f t="shared" si="1"/>
        <v>3968</v>
      </c>
      <c r="L10" s="12"/>
      <c r="M10" s="12"/>
      <c r="N10" s="11"/>
    </row>
    <row r="11" spans="1:14" ht="30" customHeight="1">
      <c r="A11" s="7" t="s">
        <v>347</v>
      </c>
      <c r="B11" s="7">
        <v>1242</v>
      </c>
      <c r="C11" s="7">
        <v>1524</v>
      </c>
      <c r="D11" s="7">
        <v>1660</v>
      </c>
      <c r="E11" s="7">
        <f t="shared" si="0"/>
        <v>3184</v>
      </c>
      <c r="F11" s="7" t="s">
        <v>348</v>
      </c>
      <c r="G11" s="7">
        <v>1333</v>
      </c>
      <c r="H11" s="7">
        <v>1830</v>
      </c>
      <c r="I11" s="7">
        <v>1958</v>
      </c>
      <c r="J11" s="7">
        <f t="shared" si="1"/>
        <v>3788</v>
      </c>
      <c r="L11" s="12"/>
      <c r="M11" s="12"/>
      <c r="N11" s="11"/>
    </row>
    <row r="12" spans="1:14" ht="30" customHeight="1">
      <c r="A12" s="8" t="s">
        <v>349</v>
      </c>
      <c r="B12" s="7">
        <v>1436</v>
      </c>
      <c r="C12" s="7">
        <v>1795</v>
      </c>
      <c r="D12" s="7">
        <v>1938</v>
      </c>
      <c r="E12" s="7">
        <f t="shared" si="0"/>
        <v>3733</v>
      </c>
      <c r="F12" s="7" t="s">
        <v>350</v>
      </c>
      <c r="G12" s="7">
        <v>2216</v>
      </c>
      <c r="H12" s="7">
        <v>2828</v>
      </c>
      <c r="I12" s="7">
        <v>3036</v>
      </c>
      <c r="J12" s="7">
        <f t="shared" si="1"/>
        <v>5864</v>
      </c>
      <c r="L12" s="13"/>
      <c r="M12" s="12"/>
      <c r="N12" s="11"/>
    </row>
    <row r="13" spans="1:14" ht="30" customHeight="1">
      <c r="A13" s="7" t="s">
        <v>17</v>
      </c>
      <c r="B13" s="7">
        <v>1269</v>
      </c>
      <c r="C13" s="7">
        <v>1641</v>
      </c>
      <c r="D13" s="7">
        <v>1796</v>
      </c>
      <c r="E13" s="7">
        <f t="shared" si="0"/>
        <v>3437</v>
      </c>
      <c r="F13" s="7" t="s">
        <v>351</v>
      </c>
      <c r="G13" s="7">
        <v>1380</v>
      </c>
      <c r="H13" s="7">
        <v>1679</v>
      </c>
      <c r="I13" s="7">
        <v>1459</v>
      </c>
      <c r="J13" s="7">
        <f t="shared" si="1"/>
        <v>3138</v>
      </c>
      <c r="L13" s="12"/>
      <c r="M13" s="12"/>
      <c r="N13" s="11"/>
    </row>
    <row r="14" spans="1:14" ht="30" customHeight="1">
      <c r="A14" s="7" t="s">
        <v>352</v>
      </c>
      <c r="B14" s="7">
        <v>845</v>
      </c>
      <c r="C14" s="7">
        <v>1224</v>
      </c>
      <c r="D14" s="7">
        <v>1149</v>
      </c>
      <c r="E14" s="7">
        <f t="shared" si="0"/>
        <v>2373</v>
      </c>
      <c r="F14" s="7" t="s">
        <v>353</v>
      </c>
      <c r="G14" s="7">
        <v>2485</v>
      </c>
      <c r="H14" s="7">
        <v>3257</v>
      </c>
      <c r="I14" s="7">
        <v>3416</v>
      </c>
      <c r="J14" s="7">
        <f t="shared" si="1"/>
        <v>6673</v>
      </c>
      <c r="L14" s="12"/>
      <c r="M14" s="12"/>
      <c r="N14" s="11"/>
    </row>
    <row r="15" spans="1:14" ht="30" customHeight="1">
      <c r="A15" s="7" t="s">
        <v>354</v>
      </c>
      <c r="B15" s="7">
        <v>1823</v>
      </c>
      <c r="C15" s="7">
        <v>2402</v>
      </c>
      <c r="D15" s="7">
        <v>2505</v>
      </c>
      <c r="E15" s="7">
        <f t="shared" si="0"/>
        <v>4907</v>
      </c>
      <c r="F15" s="7" t="s">
        <v>355</v>
      </c>
      <c r="G15" s="7">
        <v>679</v>
      </c>
      <c r="H15" s="7">
        <v>937</v>
      </c>
      <c r="I15" s="7">
        <v>942</v>
      </c>
      <c r="J15" s="7">
        <f t="shared" si="1"/>
        <v>1879</v>
      </c>
      <c r="L15" s="12"/>
      <c r="M15" s="12"/>
      <c r="N15" s="11"/>
    </row>
    <row r="16" spans="1:14" ht="30" customHeight="1">
      <c r="A16" s="7" t="s">
        <v>356</v>
      </c>
      <c r="B16" s="7">
        <v>696</v>
      </c>
      <c r="C16" s="7">
        <v>1049</v>
      </c>
      <c r="D16" s="7">
        <v>946</v>
      </c>
      <c r="E16" s="7">
        <f t="shared" si="0"/>
        <v>1995</v>
      </c>
      <c r="F16" s="7" t="s">
        <v>357</v>
      </c>
      <c r="G16" s="7">
        <v>1904</v>
      </c>
      <c r="H16" s="7">
        <v>3021</v>
      </c>
      <c r="I16" s="7">
        <v>2882</v>
      </c>
      <c r="J16" s="7">
        <f t="shared" si="1"/>
        <v>5903</v>
      </c>
      <c r="L16" s="12"/>
      <c r="M16" s="12"/>
      <c r="N16" s="11"/>
    </row>
    <row r="17" spans="1:14" ht="30" customHeight="1">
      <c r="A17" s="8" t="s">
        <v>358</v>
      </c>
      <c r="B17" s="7">
        <v>1422</v>
      </c>
      <c r="C17" s="7">
        <v>2086</v>
      </c>
      <c r="D17" s="7">
        <v>2176</v>
      </c>
      <c r="E17" s="7">
        <f t="shared" si="0"/>
        <v>4262</v>
      </c>
      <c r="F17" s="7" t="s">
        <v>359</v>
      </c>
      <c r="G17" s="7">
        <v>1385</v>
      </c>
      <c r="H17" s="7">
        <v>2091</v>
      </c>
      <c r="I17" s="7">
        <v>2094</v>
      </c>
      <c r="J17" s="7">
        <f t="shared" si="1"/>
        <v>4185</v>
      </c>
      <c r="L17" s="13"/>
      <c r="M17" s="12"/>
      <c r="N17" s="11"/>
    </row>
    <row r="18" spans="1:14" ht="30" customHeight="1">
      <c r="A18" s="7" t="s">
        <v>360</v>
      </c>
      <c r="B18" s="7">
        <v>794</v>
      </c>
      <c r="C18" s="7">
        <v>1273</v>
      </c>
      <c r="D18" s="7">
        <v>1173</v>
      </c>
      <c r="E18" s="7">
        <f t="shared" si="0"/>
        <v>2446</v>
      </c>
      <c r="F18" s="7" t="s">
        <v>361</v>
      </c>
      <c r="G18" s="7">
        <v>1920</v>
      </c>
      <c r="H18" s="7">
        <v>2714</v>
      </c>
      <c r="I18" s="7">
        <v>2909</v>
      </c>
      <c r="J18" s="7">
        <f t="shared" si="1"/>
        <v>5623</v>
      </c>
      <c r="L18" s="12"/>
      <c r="M18" s="12"/>
      <c r="N18" s="11"/>
    </row>
    <row r="19" spans="1:14" ht="30" customHeight="1">
      <c r="A19" s="8" t="s">
        <v>362</v>
      </c>
      <c r="B19" s="7">
        <v>839</v>
      </c>
      <c r="C19" s="7">
        <v>1330</v>
      </c>
      <c r="D19" s="7">
        <v>1242</v>
      </c>
      <c r="E19" s="7">
        <f t="shared" si="0"/>
        <v>2572</v>
      </c>
      <c r="F19" s="7" t="s">
        <v>363</v>
      </c>
      <c r="G19" s="7">
        <v>2074</v>
      </c>
      <c r="H19" s="7">
        <v>2825</v>
      </c>
      <c r="I19" s="7">
        <v>3124</v>
      </c>
      <c r="J19" s="7">
        <f t="shared" si="1"/>
        <v>5949</v>
      </c>
      <c r="L19" s="13"/>
      <c r="M19" s="12"/>
      <c r="N19" s="11"/>
    </row>
    <row r="20" spans="1:14" ht="30" customHeight="1">
      <c r="A20" s="7" t="s">
        <v>364</v>
      </c>
      <c r="B20" s="7">
        <v>503</v>
      </c>
      <c r="C20" s="7">
        <v>756</v>
      </c>
      <c r="D20" s="7">
        <v>688</v>
      </c>
      <c r="E20" s="7">
        <f t="shared" si="0"/>
        <v>1444</v>
      </c>
      <c r="F20" s="7" t="s">
        <v>365</v>
      </c>
      <c r="G20" s="7">
        <v>720</v>
      </c>
      <c r="H20" s="7">
        <v>1066</v>
      </c>
      <c r="I20" s="7">
        <v>1015</v>
      </c>
      <c r="J20" s="7">
        <f t="shared" si="1"/>
        <v>2081</v>
      </c>
      <c r="L20" s="12"/>
      <c r="M20" s="12"/>
      <c r="N20" s="11"/>
    </row>
    <row r="21" spans="1:14" ht="30" customHeight="1">
      <c r="A21" s="7" t="s">
        <v>366</v>
      </c>
      <c r="B21" s="7">
        <v>1135</v>
      </c>
      <c r="C21" s="7">
        <v>1873</v>
      </c>
      <c r="D21" s="7">
        <v>1801</v>
      </c>
      <c r="E21" s="7">
        <f t="shared" si="0"/>
        <v>3674</v>
      </c>
      <c r="F21" s="7" t="s">
        <v>367</v>
      </c>
      <c r="G21" s="7">
        <v>640</v>
      </c>
      <c r="H21" s="7">
        <v>1144</v>
      </c>
      <c r="I21" s="7">
        <v>983</v>
      </c>
      <c r="J21" s="7">
        <f t="shared" si="1"/>
        <v>2127</v>
      </c>
      <c r="L21" s="12"/>
      <c r="M21" s="12"/>
      <c r="N21" s="11"/>
    </row>
    <row r="22" spans="1:14" ht="30" customHeight="1">
      <c r="A22" s="7" t="s">
        <v>368</v>
      </c>
      <c r="B22" s="7">
        <v>711</v>
      </c>
      <c r="C22" s="7">
        <v>1275</v>
      </c>
      <c r="D22" s="7">
        <v>1186</v>
      </c>
      <c r="E22" s="7">
        <f t="shared" si="0"/>
        <v>2461</v>
      </c>
      <c r="F22" s="8" t="s">
        <v>369</v>
      </c>
      <c r="G22" s="7">
        <v>670</v>
      </c>
      <c r="H22" s="7">
        <v>1112</v>
      </c>
      <c r="I22" s="7">
        <v>1004</v>
      </c>
      <c r="J22" s="7">
        <f t="shared" si="1"/>
        <v>2116</v>
      </c>
      <c r="L22" s="12"/>
      <c r="M22" s="13"/>
      <c r="N22" s="11"/>
    </row>
    <row r="23" spans="1:14" ht="30" customHeight="1">
      <c r="A23" s="7" t="s">
        <v>370</v>
      </c>
      <c r="B23" s="7">
        <v>771</v>
      </c>
      <c r="C23" s="7">
        <v>1348</v>
      </c>
      <c r="D23" s="7">
        <v>1260</v>
      </c>
      <c r="E23" s="7">
        <f t="shared" si="0"/>
        <v>2608</v>
      </c>
      <c r="F23" s="7" t="s">
        <v>371</v>
      </c>
      <c r="G23" s="7">
        <v>1085</v>
      </c>
      <c r="H23" s="7">
        <v>1425</v>
      </c>
      <c r="I23" s="7">
        <v>1436</v>
      </c>
      <c r="J23" s="7">
        <f t="shared" si="1"/>
        <v>2861</v>
      </c>
      <c r="L23" s="12"/>
      <c r="M23" s="12"/>
      <c r="N23" s="11"/>
    </row>
    <row r="24" spans="1:14" ht="30" customHeight="1">
      <c r="A24" s="8" t="s">
        <v>372</v>
      </c>
      <c r="B24" s="7">
        <v>926</v>
      </c>
      <c r="C24" s="7">
        <v>1622</v>
      </c>
      <c r="D24" s="7">
        <v>1525</v>
      </c>
      <c r="E24" s="7">
        <f t="shared" si="0"/>
        <v>3147</v>
      </c>
      <c r="F24" s="9" t="s">
        <v>373</v>
      </c>
      <c r="G24" s="10">
        <f>SUM(B4:B24,G4:G23)</f>
        <v>45590</v>
      </c>
      <c r="H24" s="10">
        <f>SUM(C4:C24,H4:H23)</f>
        <v>62239</v>
      </c>
      <c r="I24" s="10">
        <f>SUM(D4:D24,I4:I23)</f>
        <v>63405</v>
      </c>
      <c r="J24" s="10">
        <f>SUM(E4:E24,J4:J23)</f>
        <v>125644</v>
      </c>
      <c r="L24" s="13"/>
      <c r="M24" s="11"/>
      <c r="N24" s="11"/>
    </row>
    <row r="25" spans="1:14" ht="30" customHeight="1">
      <c r="A25" s="15" t="s">
        <v>375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376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22">
      <selection activeCell="L29" sqref="L29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419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377</v>
      </c>
      <c r="B3" s="24" t="s">
        <v>378</v>
      </c>
      <c r="C3" s="18" t="s">
        <v>379</v>
      </c>
      <c r="D3" s="19"/>
      <c r="E3" s="20"/>
      <c r="F3" s="23" t="s">
        <v>377</v>
      </c>
      <c r="G3" s="24" t="s">
        <v>378</v>
      </c>
      <c r="H3" s="21" t="s">
        <v>379</v>
      </c>
      <c r="I3" s="21"/>
      <c r="J3" s="22"/>
    </row>
    <row r="4" spans="1:14" ht="15.75">
      <c r="A4" s="23"/>
      <c r="B4" s="25"/>
      <c r="C4" s="5" t="s">
        <v>380</v>
      </c>
      <c r="D4" s="5" t="s">
        <v>381</v>
      </c>
      <c r="E4" s="5" t="s">
        <v>382</v>
      </c>
      <c r="F4" s="23"/>
      <c r="G4" s="25"/>
      <c r="H4" s="6" t="s">
        <v>380</v>
      </c>
      <c r="I4" s="6" t="s">
        <v>381</v>
      </c>
      <c r="J4" s="5" t="s">
        <v>382</v>
      </c>
      <c r="L4" s="11"/>
      <c r="M4" s="11"/>
      <c r="N4" s="11"/>
    </row>
    <row r="5" spans="1:14" ht="30" customHeight="1">
      <c r="A5" s="7" t="s">
        <v>14</v>
      </c>
      <c r="B5" s="7">
        <v>800</v>
      </c>
      <c r="C5" s="7">
        <v>872</v>
      </c>
      <c r="D5" s="7">
        <v>982</v>
      </c>
      <c r="E5" s="7">
        <f aca="true" t="shared" si="0" ref="E5:E24">C5+D5</f>
        <v>1854</v>
      </c>
      <c r="F5" s="7" t="s">
        <v>383</v>
      </c>
      <c r="G5" s="7">
        <v>1092</v>
      </c>
      <c r="H5" s="7">
        <v>1259</v>
      </c>
      <c r="I5" s="7">
        <v>1349</v>
      </c>
      <c r="J5" s="7">
        <f aca="true" t="shared" si="1" ref="J5:J23">H5+I5</f>
        <v>2608</v>
      </c>
      <c r="L5" s="12"/>
      <c r="M5" s="12"/>
      <c r="N5" s="11"/>
    </row>
    <row r="6" spans="1:14" ht="30" customHeight="1">
      <c r="A6" s="7" t="s">
        <v>384</v>
      </c>
      <c r="B6" s="7">
        <v>308</v>
      </c>
      <c r="C6" s="7">
        <v>235</v>
      </c>
      <c r="D6" s="7">
        <v>292</v>
      </c>
      <c r="E6" s="7">
        <f t="shared" si="0"/>
        <v>527</v>
      </c>
      <c r="F6" s="7" t="s">
        <v>385</v>
      </c>
      <c r="G6" s="7">
        <v>1944</v>
      </c>
      <c r="H6" s="7">
        <v>2515</v>
      </c>
      <c r="I6" s="7">
        <v>2591</v>
      </c>
      <c r="J6" s="7">
        <f t="shared" si="1"/>
        <v>5106</v>
      </c>
      <c r="L6" s="12"/>
      <c r="M6" s="12"/>
      <c r="N6" s="11"/>
    </row>
    <row r="7" spans="1:14" ht="30" customHeight="1">
      <c r="A7" s="7" t="s">
        <v>15</v>
      </c>
      <c r="B7" s="7">
        <v>414</v>
      </c>
      <c r="C7" s="7">
        <v>423</v>
      </c>
      <c r="D7" s="7">
        <v>400</v>
      </c>
      <c r="E7" s="7">
        <f t="shared" si="0"/>
        <v>823</v>
      </c>
      <c r="F7" s="7" t="s">
        <v>386</v>
      </c>
      <c r="G7" s="7">
        <v>1480</v>
      </c>
      <c r="H7" s="7">
        <v>1912</v>
      </c>
      <c r="I7" s="7">
        <v>1970</v>
      </c>
      <c r="J7" s="7">
        <f t="shared" si="1"/>
        <v>3882</v>
      </c>
      <c r="L7" s="12"/>
      <c r="M7" s="12"/>
      <c r="N7" s="11"/>
    </row>
    <row r="8" spans="1:14" ht="30" customHeight="1">
      <c r="A8" s="7" t="s">
        <v>16</v>
      </c>
      <c r="B8" s="7">
        <v>376</v>
      </c>
      <c r="C8" s="7">
        <v>427</v>
      </c>
      <c r="D8" s="7">
        <v>462</v>
      </c>
      <c r="E8" s="7">
        <f t="shared" si="0"/>
        <v>889</v>
      </c>
      <c r="F8" s="7" t="s">
        <v>387</v>
      </c>
      <c r="G8" s="7">
        <v>1915</v>
      </c>
      <c r="H8" s="7">
        <v>1773</v>
      </c>
      <c r="I8" s="7">
        <v>1989</v>
      </c>
      <c r="J8" s="7">
        <f t="shared" si="1"/>
        <v>3762</v>
      </c>
      <c r="L8" s="12"/>
      <c r="M8" s="12"/>
      <c r="N8" s="11"/>
    </row>
    <row r="9" spans="1:14" ht="30" customHeight="1">
      <c r="A9" s="7" t="s">
        <v>388</v>
      </c>
      <c r="B9" s="7">
        <v>982</v>
      </c>
      <c r="C9" s="7">
        <v>1286</v>
      </c>
      <c r="D9" s="7">
        <v>1318</v>
      </c>
      <c r="E9" s="7">
        <f t="shared" si="0"/>
        <v>2604</v>
      </c>
      <c r="F9" s="8" t="s">
        <v>389</v>
      </c>
      <c r="G9" s="7">
        <v>1001</v>
      </c>
      <c r="H9" s="7">
        <v>1302</v>
      </c>
      <c r="I9" s="7">
        <v>1400</v>
      </c>
      <c r="J9" s="7">
        <f t="shared" si="1"/>
        <v>2702</v>
      </c>
      <c r="L9" s="12"/>
      <c r="M9" s="13"/>
      <c r="N9" s="11"/>
    </row>
    <row r="10" spans="1:14" ht="30" customHeight="1">
      <c r="A10" s="7" t="s">
        <v>390</v>
      </c>
      <c r="B10" s="7">
        <v>1077</v>
      </c>
      <c r="C10" s="7">
        <v>1228</v>
      </c>
      <c r="D10" s="7">
        <v>1332</v>
      </c>
      <c r="E10" s="7">
        <f t="shared" si="0"/>
        <v>2560</v>
      </c>
      <c r="F10" s="7" t="s">
        <v>391</v>
      </c>
      <c r="G10" s="7">
        <v>1356</v>
      </c>
      <c r="H10" s="7">
        <v>1908</v>
      </c>
      <c r="I10" s="7">
        <v>2046</v>
      </c>
      <c r="J10" s="7">
        <f t="shared" si="1"/>
        <v>3954</v>
      </c>
      <c r="L10" s="12"/>
      <c r="M10" s="12"/>
      <c r="N10" s="11"/>
    </row>
    <row r="11" spans="1:14" ht="30" customHeight="1">
      <c r="A11" s="7" t="s">
        <v>392</v>
      </c>
      <c r="B11" s="7">
        <v>1237</v>
      </c>
      <c r="C11" s="7">
        <v>1516</v>
      </c>
      <c r="D11" s="7">
        <v>1659</v>
      </c>
      <c r="E11" s="7">
        <f t="shared" si="0"/>
        <v>3175</v>
      </c>
      <c r="F11" s="7" t="s">
        <v>393</v>
      </c>
      <c r="G11" s="7">
        <v>1336</v>
      </c>
      <c r="H11" s="7">
        <v>1822</v>
      </c>
      <c r="I11" s="7">
        <v>1950</v>
      </c>
      <c r="J11" s="7">
        <f t="shared" si="1"/>
        <v>3772</v>
      </c>
      <c r="L11" s="12"/>
      <c r="M11" s="12"/>
      <c r="N11" s="11"/>
    </row>
    <row r="12" spans="1:14" ht="30" customHeight="1">
      <c r="A12" s="8" t="s">
        <v>394</v>
      </c>
      <c r="B12" s="7">
        <v>1434</v>
      </c>
      <c r="C12" s="7">
        <v>1795</v>
      </c>
      <c r="D12" s="7">
        <v>1931</v>
      </c>
      <c r="E12" s="7">
        <f t="shared" si="0"/>
        <v>3726</v>
      </c>
      <c r="F12" s="7" t="s">
        <v>395</v>
      </c>
      <c r="G12" s="7">
        <v>2217</v>
      </c>
      <c r="H12" s="7">
        <v>2823</v>
      </c>
      <c r="I12" s="7">
        <v>3042</v>
      </c>
      <c r="J12" s="7">
        <f t="shared" si="1"/>
        <v>5865</v>
      </c>
      <c r="L12" s="13"/>
      <c r="M12" s="12"/>
      <c r="N12" s="11"/>
    </row>
    <row r="13" spans="1:14" ht="30" customHeight="1">
      <c r="A13" s="7" t="s">
        <v>17</v>
      </c>
      <c r="B13" s="7">
        <v>1269</v>
      </c>
      <c r="C13" s="7">
        <v>1629</v>
      </c>
      <c r="D13" s="7">
        <v>1787</v>
      </c>
      <c r="E13" s="7">
        <f t="shared" si="0"/>
        <v>3416</v>
      </c>
      <c r="F13" s="7" t="s">
        <v>396</v>
      </c>
      <c r="G13" s="7">
        <v>1392</v>
      </c>
      <c r="H13" s="7">
        <v>1677</v>
      </c>
      <c r="I13" s="7">
        <v>1467</v>
      </c>
      <c r="J13" s="7">
        <f t="shared" si="1"/>
        <v>3144</v>
      </c>
      <c r="L13" s="12"/>
      <c r="M13" s="12"/>
      <c r="N13" s="11"/>
    </row>
    <row r="14" spans="1:14" ht="30" customHeight="1">
      <c r="A14" s="7" t="s">
        <v>397</v>
      </c>
      <c r="B14" s="7">
        <v>843</v>
      </c>
      <c r="C14" s="7">
        <v>1219</v>
      </c>
      <c r="D14" s="7">
        <v>1145</v>
      </c>
      <c r="E14" s="7">
        <f t="shared" si="0"/>
        <v>2364</v>
      </c>
      <c r="F14" s="7" t="s">
        <v>398</v>
      </c>
      <c r="G14" s="7">
        <v>2484</v>
      </c>
      <c r="H14" s="7">
        <v>3263</v>
      </c>
      <c r="I14" s="7">
        <v>3414</v>
      </c>
      <c r="J14" s="7">
        <f t="shared" si="1"/>
        <v>6677</v>
      </c>
      <c r="L14" s="12"/>
      <c r="M14" s="12"/>
      <c r="N14" s="11"/>
    </row>
    <row r="15" spans="1:14" ht="30" customHeight="1">
      <c r="A15" s="7" t="s">
        <v>399</v>
      </c>
      <c r="B15" s="7">
        <v>1819</v>
      </c>
      <c r="C15" s="7">
        <v>2396</v>
      </c>
      <c r="D15" s="7">
        <v>2496</v>
      </c>
      <c r="E15" s="7">
        <f t="shared" si="0"/>
        <v>4892</v>
      </c>
      <c r="F15" s="7" t="s">
        <v>400</v>
      </c>
      <c r="G15" s="7">
        <v>676</v>
      </c>
      <c r="H15" s="7">
        <v>936</v>
      </c>
      <c r="I15" s="7">
        <v>938</v>
      </c>
      <c r="J15" s="7">
        <f t="shared" si="1"/>
        <v>1874</v>
      </c>
      <c r="L15" s="12"/>
      <c r="M15" s="12"/>
      <c r="N15" s="11"/>
    </row>
    <row r="16" spans="1:14" ht="30" customHeight="1">
      <c r="A16" s="7" t="s">
        <v>401</v>
      </c>
      <c r="B16" s="7">
        <v>699</v>
      </c>
      <c r="C16" s="7">
        <v>1042</v>
      </c>
      <c r="D16" s="7">
        <v>946</v>
      </c>
      <c r="E16" s="7">
        <f t="shared" si="0"/>
        <v>1988</v>
      </c>
      <c r="F16" s="7" t="s">
        <v>402</v>
      </c>
      <c r="G16" s="7">
        <v>1906</v>
      </c>
      <c r="H16" s="7">
        <v>3019</v>
      </c>
      <c r="I16" s="7">
        <v>2882</v>
      </c>
      <c r="J16" s="7">
        <f t="shared" si="1"/>
        <v>5901</v>
      </c>
      <c r="L16" s="12"/>
      <c r="M16" s="12"/>
      <c r="N16" s="11"/>
    </row>
    <row r="17" spans="1:14" ht="30" customHeight="1">
      <c r="A17" s="8" t="s">
        <v>403</v>
      </c>
      <c r="B17" s="7">
        <v>1422</v>
      </c>
      <c r="C17" s="7">
        <v>2087</v>
      </c>
      <c r="D17" s="7">
        <v>2176</v>
      </c>
      <c r="E17" s="7">
        <f t="shared" si="0"/>
        <v>4263</v>
      </c>
      <c r="F17" s="7" t="s">
        <v>404</v>
      </c>
      <c r="G17" s="7">
        <v>1385</v>
      </c>
      <c r="H17" s="7">
        <v>2082</v>
      </c>
      <c r="I17" s="7">
        <v>2087</v>
      </c>
      <c r="J17" s="7">
        <f t="shared" si="1"/>
        <v>4169</v>
      </c>
      <c r="L17" s="13"/>
      <c r="M17" s="12"/>
      <c r="N17" s="11"/>
    </row>
    <row r="18" spans="1:14" ht="30" customHeight="1">
      <c r="A18" s="7" t="s">
        <v>405</v>
      </c>
      <c r="B18" s="7">
        <v>795</v>
      </c>
      <c r="C18" s="7">
        <v>1271</v>
      </c>
      <c r="D18" s="7">
        <v>1178</v>
      </c>
      <c r="E18" s="7">
        <f t="shared" si="0"/>
        <v>2449</v>
      </c>
      <c r="F18" s="7" t="s">
        <v>406</v>
      </c>
      <c r="G18" s="7">
        <v>1921</v>
      </c>
      <c r="H18" s="7">
        <v>2721</v>
      </c>
      <c r="I18" s="7">
        <v>2913</v>
      </c>
      <c r="J18" s="7">
        <f t="shared" si="1"/>
        <v>5634</v>
      </c>
      <c r="L18" s="12"/>
      <c r="M18" s="12"/>
      <c r="N18" s="11"/>
    </row>
    <row r="19" spans="1:14" ht="30" customHeight="1">
      <c r="A19" s="8" t="s">
        <v>407</v>
      </c>
      <c r="B19" s="7">
        <v>842</v>
      </c>
      <c r="C19" s="7">
        <v>1323</v>
      </c>
      <c r="D19" s="7">
        <v>1239</v>
      </c>
      <c r="E19" s="7">
        <f t="shared" si="0"/>
        <v>2562</v>
      </c>
      <c r="F19" s="7" t="s">
        <v>408</v>
      </c>
      <c r="G19" s="7">
        <v>2075</v>
      </c>
      <c r="H19" s="7">
        <v>2819</v>
      </c>
      <c r="I19" s="7">
        <v>3126</v>
      </c>
      <c r="J19" s="7">
        <f t="shared" si="1"/>
        <v>5945</v>
      </c>
      <c r="L19" s="13"/>
      <c r="M19" s="12"/>
      <c r="N19" s="11"/>
    </row>
    <row r="20" spans="1:14" ht="30" customHeight="1">
      <c r="A20" s="7" t="s">
        <v>409</v>
      </c>
      <c r="B20" s="7">
        <v>500</v>
      </c>
      <c r="C20" s="7">
        <v>750</v>
      </c>
      <c r="D20" s="7">
        <v>685</v>
      </c>
      <c r="E20" s="7">
        <f t="shared" si="0"/>
        <v>1435</v>
      </c>
      <c r="F20" s="7" t="s">
        <v>410</v>
      </c>
      <c r="G20" s="7">
        <v>718</v>
      </c>
      <c r="H20" s="7">
        <v>1066</v>
      </c>
      <c r="I20" s="7">
        <v>1011</v>
      </c>
      <c r="J20" s="7">
        <f t="shared" si="1"/>
        <v>2077</v>
      </c>
      <c r="L20" s="12"/>
      <c r="M20" s="12"/>
      <c r="N20" s="11"/>
    </row>
    <row r="21" spans="1:14" ht="30" customHeight="1">
      <c r="A21" s="7" t="s">
        <v>411</v>
      </c>
      <c r="B21" s="7">
        <v>1154</v>
      </c>
      <c r="C21" s="7">
        <v>1893</v>
      </c>
      <c r="D21" s="7">
        <v>1803</v>
      </c>
      <c r="E21" s="7">
        <f t="shared" si="0"/>
        <v>3696</v>
      </c>
      <c r="F21" s="7" t="s">
        <v>412</v>
      </c>
      <c r="G21" s="7">
        <v>641</v>
      </c>
      <c r="H21" s="7">
        <v>1141</v>
      </c>
      <c r="I21" s="7">
        <v>981</v>
      </c>
      <c r="J21" s="7">
        <f t="shared" si="1"/>
        <v>2122</v>
      </c>
      <c r="L21" s="12"/>
      <c r="M21" s="12"/>
      <c r="N21" s="11"/>
    </row>
    <row r="22" spans="1:14" ht="30" customHeight="1">
      <c r="A22" s="7" t="s">
        <v>413</v>
      </c>
      <c r="B22" s="7">
        <v>712</v>
      </c>
      <c r="C22" s="7">
        <v>1271</v>
      </c>
      <c r="D22" s="7">
        <v>1183</v>
      </c>
      <c r="E22" s="7">
        <f t="shared" si="0"/>
        <v>2454</v>
      </c>
      <c r="F22" s="8" t="s">
        <v>414</v>
      </c>
      <c r="G22" s="7">
        <v>670</v>
      </c>
      <c r="H22" s="7">
        <v>1108</v>
      </c>
      <c r="I22" s="7">
        <v>1005</v>
      </c>
      <c r="J22" s="7">
        <f t="shared" si="1"/>
        <v>2113</v>
      </c>
      <c r="L22" s="12"/>
      <c r="M22" s="13"/>
      <c r="N22" s="11"/>
    </row>
    <row r="23" spans="1:14" ht="30" customHeight="1">
      <c r="A23" s="7" t="s">
        <v>415</v>
      </c>
      <c r="B23" s="7">
        <v>773</v>
      </c>
      <c r="C23" s="7">
        <v>1347</v>
      </c>
      <c r="D23" s="7">
        <v>1269</v>
      </c>
      <c r="E23" s="7">
        <f t="shared" si="0"/>
        <v>2616</v>
      </c>
      <c r="F23" s="7" t="s">
        <v>416</v>
      </c>
      <c r="G23" s="7">
        <v>1083</v>
      </c>
      <c r="H23" s="7">
        <v>1420</v>
      </c>
      <c r="I23" s="7">
        <v>1429</v>
      </c>
      <c r="J23" s="7">
        <f t="shared" si="1"/>
        <v>2849</v>
      </c>
      <c r="L23" s="12"/>
      <c r="M23" s="12"/>
      <c r="N23" s="11"/>
    </row>
    <row r="24" spans="1:14" ht="30" customHeight="1">
      <c r="A24" s="8" t="s">
        <v>417</v>
      </c>
      <c r="B24" s="7">
        <v>931</v>
      </c>
      <c r="C24" s="7">
        <v>1625</v>
      </c>
      <c r="D24" s="7">
        <v>1522</v>
      </c>
      <c r="E24" s="7">
        <f t="shared" si="0"/>
        <v>3147</v>
      </c>
      <c r="F24" s="9" t="s">
        <v>418</v>
      </c>
      <c r="G24" s="10">
        <f>SUM(B4:B24,G4:G23)</f>
        <v>45679</v>
      </c>
      <c r="H24" s="10">
        <f>SUM(C4:C24,H4:H23)</f>
        <v>62201</v>
      </c>
      <c r="I24" s="10">
        <f>SUM(D4:D24,I4:I23)</f>
        <v>63395</v>
      </c>
      <c r="J24" s="10">
        <f>SUM(E4:E24,J4:J23)</f>
        <v>125596</v>
      </c>
      <c r="L24" s="13"/>
      <c r="M24" s="11"/>
      <c r="N24" s="11"/>
    </row>
    <row r="25" spans="1:14" ht="30" customHeight="1">
      <c r="A25" s="15" t="s">
        <v>420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421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2017-09-01T06:22:59Z</cp:lastPrinted>
  <dcterms:created xsi:type="dcterms:W3CDTF">2003-02-26T06:09:29Z</dcterms:created>
  <dcterms:modified xsi:type="dcterms:W3CDTF">2017-12-31T11:53:47Z</dcterms:modified>
  <cp:category/>
  <cp:version/>
  <cp:contentType/>
  <cp:contentStatus/>
</cp:coreProperties>
</file>