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2" yWindow="46" windowWidth="11555" windowHeight="5023" tabRatio="716" activeTab="11"/>
  </bookViews>
  <sheets>
    <sheet name="01" sheetId="1" r:id="rId1"/>
    <sheet name="02" sheetId="2" r:id="rId2"/>
    <sheet name="03" sheetId="3" r:id="rId3"/>
    <sheet name="04" sheetId="4" r:id="rId4"/>
    <sheet name="05" sheetId="5" r:id="rId5"/>
    <sheet name="06 " sheetId="6" r:id="rId6"/>
    <sheet name="07" sheetId="7" r:id="rId7"/>
    <sheet name="08" sheetId="8" r:id="rId8"/>
    <sheet name="09" sheetId="9" r:id="rId9"/>
    <sheet name="10" sheetId="10" r:id="rId10"/>
    <sheet name="11" sheetId="11" r:id="rId11"/>
    <sheet name="12" sheetId="12" r:id="rId12"/>
    <sheet name="工作表1" sheetId="13" r:id="rId13"/>
    <sheet name="工作表3" sheetId="14" r:id="rId14"/>
  </sheets>
  <definedNames>
    <definedName name="_xlnm.Print_Area" localSheetId="0">'01'!$A$1:$Q$26</definedName>
    <definedName name="_xlnm.Print_Area" localSheetId="1">'02'!$A$1:$Q$26</definedName>
    <definedName name="_xlnm.Print_Area" localSheetId="2">'03'!$A$1:$Q$26</definedName>
    <definedName name="_xlnm.Print_Area" localSheetId="3">'04'!$A$1:$Q$26</definedName>
    <definedName name="_xlnm.Print_Area" localSheetId="4">'05'!$A$1:$Q$26</definedName>
    <definedName name="_xlnm.Print_Area" localSheetId="5">'06 '!$A$1:$Q$26</definedName>
    <definedName name="_xlnm.Print_Area" localSheetId="6">'07'!$A$1:$Q$26</definedName>
    <definedName name="_xlnm.Print_Area" localSheetId="7">'08'!$A$1:$Q$26</definedName>
    <definedName name="_xlnm.Print_Area" localSheetId="8">'09'!$A$1:$Q$26</definedName>
    <definedName name="_xlnm.Print_Area" localSheetId="9">'10'!$A$1:$Q$26</definedName>
    <definedName name="_xlnm.Print_Area" localSheetId="10">'11'!$A$1:$Q$26</definedName>
    <definedName name="_xlnm.Print_Area" localSheetId="11">'12'!$A$1:$Q$26</definedName>
  </definedNames>
  <calcPr fullCalcOnLoad="1"/>
</workbook>
</file>

<file path=xl/sharedStrings.xml><?xml version="1.0" encoding="utf-8"?>
<sst xmlns="http://schemas.openxmlformats.org/spreadsheetml/2006/main" count="336" uniqueCount="39">
  <si>
    <t>現住人口數按性別及年齡層分</t>
  </si>
  <si>
    <t>年齡組</t>
  </si>
  <si>
    <t>男</t>
  </si>
  <si>
    <t>女</t>
  </si>
  <si>
    <t>合  計</t>
  </si>
  <si>
    <t>0~4歲</t>
  </si>
  <si>
    <t>5~9歲</t>
  </si>
  <si>
    <t>10~14歲</t>
  </si>
  <si>
    <t>15~19歲</t>
  </si>
  <si>
    <t>20~24歲</t>
  </si>
  <si>
    <t>25~29歲</t>
  </si>
  <si>
    <t>30~34歲</t>
  </si>
  <si>
    <t>35~39歲</t>
  </si>
  <si>
    <t>40~44歲</t>
  </si>
  <si>
    <t>45~49歲</t>
  </si>
  <si>
    <t>50~54歲</t>
  </si>
  <si>
    <t>55~59歲</t>
  </si>
  <si>
    <t>60~64歲</t>
  </si>
  <si>
    <t>65~69歲</t>
  </si>
  <si>
    <t>70~74歲</t>
  </si>
  <si>
    <t>75~79歲</t>
  </si>
  <si>
    <t>80~84歲</t>
  </si>
  <si>
    <t>85~89歲</t>
  </si>
  <si>
    <t>90~94歲</t>
  </si>
  <si>
    <t>95~99歲</t>
  </si>
  <si>
    <t>100歲以上</t>
  </si>
  <si>
    <t>總計</t>
  </si>
  <si>
    <t>107年1月底</t>
  </si>
  <si>
    <t>107年2月底</t>
  </si>
  <si>
    <t>107年3月底</t>
  </si>
  <si>
    <t>107年4月底</t>
  </si>
  <si>
    <t>107年5月底</t>
  </si>
  <si>
    <t>107年6月底</t>
  </si>
  <si>
    <t>107年7月底</t>
  </si>
  <si>
    <t>107年8月底</t>
  </si>
  <si>
    <t>107年9月底</t>
  </si>
  <si>
    <t>107年10月底</t>
  </si>
  <si>
    <t>107年11月底</t>
  </si>
  <si>
    <t>107年12月底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</si>
</sst>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;[Red]0"/>
  </numFmts>
  <fonts count="43">
    <font>
      <sz val="12"/>
      <name val="新細明體"/>
      <family val="1"/>
    </font>
    <font>
      <sz val="9"/>
      <name val="新細明體"/>
      <family val="1"/>
    </font>
    <font>
      <sz val="12"/>
      <color indexed="8"/>
      <name val="新細明體"/>
      <family val="1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sz val="8"/>
      <color indexed="8"/>
      <name val="新細明體"/>
      <family val="1"/>
    </font>
    <font>
      <sz val="10"/>
      <name val="標楷體"/>
      <family val="4"/>
    </font>
    <font>
      <sz val="11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16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4" fillId="4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6" fontId="0" fillId="32" borderId="10" xfId="0" applyNumberFormat="1" applyFill="1" applyBorder="1" applyAlignment="1">
      <alignment horizontal="center" vertical="center" wrapText="1"/>
    </xf>
    <xf numFmtId="176" fontId="0" fillId="2" borderId="10" xfId="0" applyNumberFormat="1" applyFill="1" applyBorder="1" applyAlignment="1">
      <alignment horizontal="center" vertical="center" wrapText="1"/>
    </xf>
    <xf numFmtId="176" fontId="0" fillId="4" borderId="10" xfId="0" applyNumberForma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1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05"/>
          <c:w val="0.883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'01'!$B$4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'01'!$A$5:$A$25</c:f>
              <c:strCache/>
            </c:strRef>
          </c:cat>
          <c:val>
            <c:numRef>
              <c:f>'01'!$B$5:$B$25</c:f>
              <c:numCache/>
            </c:numRef>
          </c:val>
        </c:ser>
        <c:ser>
          <c:idx val="1"/>
          <c:order val="1"/>
          <c:tx>
            <c:strRef>
              <c:f>'01'!$C$4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'01'!$A$5:$A$25</c:f>
              <c:strCache/>
            </c:strRef>
          </c:cat>
          <c:val>
            <c:numRef>
              <c:f>'01'!$C$5:$C$25</c:f>
              <c:numCache/>
            </c:numRef>
          </c:val>
        </c:ser>
        <c:overlap val="100"/>
        <c:gapWidth val="0"/>
        <c:axId val="16019663"/>
        <c:axId val="9959240"/>
      </c:barChart>
      <c:catAx>
        <c:axId val="16019663"/>
        <c:scaling>
          <c:orientation val="minMax"/>
        </c:scaling>
        <c:axPos val="l"/>
        <c:delete val="1"/>
        <c:majorTickMark val="out"/>
        <c:minorTickMark val="none"/>
        <c:tickLblPos val="nextTo"/>
        <c:crossAx val="9959240"/>
        <c:crosses val="autoZero"/>
        <c:auto val="1"/>
        <c:lblOffset val="100"/>
        <c:tickLblSkip val="1"/>
        <c:noMultiLvlLbl val="0"/>
      </c:catAx>
      <c:valAx>
        <c:axId val="9959240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6019663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625"/>
          <c:y val="0.182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10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52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1"/>
          <c:w val="0.8835"/>
          <c:h val="0.87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'10'!$B$4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'10'!$A$5:$A$25</c:f>
              <c:strCache/>
            </c:strRef>
          </c:cat>
          <c:val>
            <c:numRef>
              <c:f>'10'!$B$5:$B$25</c:f>
              <c:numCache/>
            </c:numRef>
          </c:val>
        </c:ser>
        <c:ser>
          <c:idx val="1"/>
          <c:order val="1"/>
          <c:tx>
            <c:strRef>
              <c:f>'10'!$C$4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'10'!$A$5:$A$25</c:f>
              <c:strCache/>
            </c:strRef>
          </c:cat>
          <c:val>
            <c:numRef>
              <c:f>'10'!$C$5:$C$25</c:f>
              <c:numCache/>
            </c:numRef>
          </c:val>
        </c:ser>
        <c:overlap val="100"/>
        <c:gapWidth val="0"/>
        <c:axId val="42036185"/>
        <c:axId val="42781346"/>
      </c:barChart>
      <c:catAx>
        <c:axId val="42036185"/>
        <c:scaling>
          <c:orientation val="minMax"/>
        </c:scaling>
        <c:axPos val="l"/>
        <c:delete val="1"/>
        <c:majorTickMark val="out"/>
        <c:minorTickMark val="none"/>
        <c:tickLblPos val="nextTo"/>
        <c:crossAx val="42781346"/>
        <c:crosses val="autoZero"/>
        <c:auto val="1"/>
        <c:lblOffset val="100"/>
        <c:tickLblSkip val="1"/>
        <c:noMultiLvlLbl val="0"/>
      </c:catAx>
      <c:valAx>
        <c:axId val="42781346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2036185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11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52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125"/>
          <c:w val="0.8835"/>
          <c:h val="0.87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'11'!$B$4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'11'!$A$5:$A$25</c:f>
              <c:strCache/>
            </c:strRef>
          </c:cat>
          <c:val>
            <c:numRef>
              <c:f>'11'!$B$5:$B$25</c:f>
              <c:numCache/>
            </c:numRef>
          </c:val>
        </c:ser>
        <c:ser>
          <c:idx val="1"/>
          <c:order val="1"/>
          <c:tx>
            <c:strRef>
              <c:f>'11'!$C$4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'11'!$A$5:$A$25</c:f>
              <c:strCache/>
            </c:strRef>
          </c:cat>
          <c:val>
            <c:numRef>
              <c:f>'11'!$C$5:$C$25</c:f>
              <c:numCache/>
            </c:numRef>
          </c:val>
        </c:ser>
        <c:overlap val="100"/>
        <c:gapWidth val="0"/>
        <c:axId val="49487795"/>
        <c:axId val="42736972"/>
      </c:barChart>
      <c:catAx>
        <c:axId val="49487795"/>
        <c:scaling>
          <c:orientation val="minMax"/>
        </c:scaling>
        <c:axPos val="l"/>
        <c:delete val="1"/>
        <c:majorTickMark val="out"/>
        <c:minorTickMark val="none"/>
        <c:tickLblPos val="nextTo"/>
        <c:crossAx val="42736972"/>
        <c:crosses val="autoZero"/>
        <c:auto val="1"/>
        <c:lblOffset val="100"/>
        <c:tickLblSkip val="1"/>
        <c:noMultiLvlLbl val="0"/>
      </c:catAx>
      <c:valAx>
        <c:axId val="42736972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487795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52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15"/>
          <c:w val="0.8835"/>
          <c:h val="0.87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'12'!$B$4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'12'!$A$5:$A$25</c:f>
              <c:strCache/>
            </c:strRef>
          </c:cat>
          <c:val>
            <c:numRef>
              <c:f>'12'!$B$5:$B$25</c:f>
              <c:numCache/>
            </c:numRef>
          </c:val>
        </c:ser>
        <c:ser>
          <c:idx val="1"/>
          <c:order val="1"/>
          <c:tx>
            <c:strRef>
              <c:f>'12'!$C$4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'12'!$A$5:$A$25</c:f>
              <c:strCache/>
            </c:strRef>
          </c:cat>
          <c:val>
            <c:numRef>
              <c:f>'12'!$C$5:$C$25</c:f>
              <c:numCache/>
            </c:numRef>
          </c:val>
        </c:ser>
        <c:overlap val="100"/>
        <c:gapWidth val="0"/>
        <c:axId val="49088429"/>
        <c:axId val="39142678"/>
      </c:barChart>
      <c:catAx>
        <c:axId val="49088429"/>
        <c:scaling>
          <c:orientation val="minMax"/>
        </c:scaling>
        <c:axPos val="l"/>
        <c:delete val="1"/>
        <c:majorTickMark val="out"/>
        <c:minorTickMark val="none"/>
        <c:tickLblPos val="nextTo"/>
        <c:crossAx val="39142678"/>
        <c:crosses val="autoZero"/>
        <c:auto val="1"/>
        <c:lblOffset val="100"/>
        <c:tickLblSkip val="1"/>
        <c:noMultiLvlLbl val="0"/>
      </c:catAx>
      <c:valAx>
        <c:axId val="39142678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088429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05"/>
          <c:w val="0.8835"/>
          <c:h val="0.8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'02'!$B$4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'02'!$A$5:$A$25</c:f>
              <c:strCache/>
            </c:strRef>
          </c:cat>
          <c:val>
            <c:numRef>
              <c:f>'02'!$B$5:$B$25</c:f>
              <c:numCache/>
            </c:numRef>
          </c:val>
        </c:ser>
        <c:ser>
          <c:idx val="1"/>
          <c:order val="1"/>
          <c:tx>
            <c:strRef>
              <c:f>'02'!$C$4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'02'!$A$5:$A$25</c:f>
              <c:strCache/>
            </c:strRef>
          </c:cat>
          <c:val>
            <c:numRef>
              <c:f>'02'!$C$5:$C$25</c:f>
              <c:numCache/>
            </c:numRef>
          </c:val>
        </c:ser>
        <c:overlap val="100"/>
        <c:gapWidth val="0"/>
        <c:axId val="22524297"/>
        <c:axId val="1392082"/>
      </c:barChart>
      <c:catAx>
        <c:axId val="22524297"/>
        <c:scaling>
          <c:orientation val="minMax"/>
        </c:scaling>
        <c:axPos val="l"/>
        <c:delete val="1"/>
        <c:majorTickMark val="out"/>
        <c:minorTickMark val="none"/>
        <c:tickLblPos val="nextTo"/>
        <c:crossAx val="1392082"/>
        <c:crosses val="autoZero"/>
        <c:auto val="1"/>
        <c:lblOffset val="100"/>
        <c:tickLblSkip val="1"/>
        <c:noMultiLvlLbl val="0"/>
      </c:catAx>
      <c:valAx>
        <c:axId val="1392082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2524297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625"/>
          <c:y val="0.182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3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1"/>
          <c:w val="0.8835"/>
          <c:h val="0.8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'03'!$B$4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'03'!$A$5:$A$25</c:f>
              <c:strCache/>
            </c:strRef>
          </c:cat>
          <c:val>
            <c:numRef>
              <c:f>'03'!$B$5:$B$25</c:f>
              <c:numCache/>
            </c:numRef>
          </c:val>
        </c:ser>
        <c:ser>
          <c:idx val="1"/>
          <c:order val="1"/>
          <c:tx>
            <c:strRef>
              <c:f>'03'!$C$4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'03'!$A$5:$A$25</c:f>
              <c:strCache/>
            </c:strRef>
          </c:cat>
          <c:val>
            <c:numRef>
              <c:f>'03'!$C$5:$C$25</c:f>
              <c:numCache/>
            </c:numRef>
          </c:val>
        </c:ser>
        <c:overlap val="100"/>
        <c:gapWidth val="0"/>
        <c:axId val="12528739"/>
        <c:axId val="45649788"/>
      </c:barChart>
      <c:catAx>
        <c:axId val="12528739"/>
        <c:scaling>
          <c:orientation val="minMax"/>
        </c:scaling>
        <c:axPos val="l"/>
        <c:delete val="1"/>
        <c:majorTickMark val="out"/>
        <c:minorTickMark val="none"/>
        <c:tickLblPos val="nextTo"/>
        <c:crossAx val="45649788"/>
        <c:crosses val="autoZero"/>
        <c:auto val="1"/>
        <c:lblOffset val="100"/>
        <c:tickLblSkip val="1"/>
        <c:noMultiLvlLbl val="0"/>
      </c:catAx>
      <c:valAx>
        <c:axId val="45649788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528739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4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131"/>
          <c:w val="0.8835"/>
          <c:h val="0.8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'04'!$B$4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'04'!$A$5:$A$25</c:f>
              <c:strCache/>
            </c:strRef>
          </c:cat>
          <c:val>
            <c:numRef>
              <c:f>'04'!$B$5:$B$25</c:f>
              <c:numCache/>
            </c:numRef>
          </c:val>
        </c:ser>
        <c:ser>
          <c:idx val="1"/>
          <c:order val="1"/>
          <c:tx>
            <c:strRef>
              <c:f>'04'!$C$4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'04'!$A$5:$A$25</c:f>
              <c:strCache/>
            </c:strRef>
          </c:cat>
          <c:val>
            <c:numRef>
              <c:f>'04'!$C$5:$C$25</c:f>
              <c:numCache/>
            </c:numRef>
          </c:val>
        </c:ser>
        <c:overlap val="100"/>
        <c:gapWidth val="0"/>
        <c:axId val="8194909"/>
        <c:axId val="6645318"/>
      </c:barChart>
      <c:catAx>
        <c:axId val="8194909"/>
        <c:scaling>
          <c:orientation val="minMax"/>
        </c:scaling>
        <c:axPos val="l"/>
        <c:delete val="1"/>
        <c:majorTickMark val="out"/>
        <c:minorTickMark val="none"/>
        <c:tickLblPos val="nextTo"/>
        <c:crossAx val="6645318"/>
        <c:crosses val="autoZero"/>
        <c:auto val="1"/>
        <c:lblOffset val="100"/>
        <c:tickLblSkip val="1"/>
        <c:noMultiLvlLbl val="0"/>
      </c:catAx>
      <c:valAx>
        <c:axId val="6645318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8194909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5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975"/>
          <c:w val="0.8835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'05'!$B$4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'05'!$A$5:$A$25</c:f>
              <c:strCache/>
            </c:strRef>
          </c:cat>
          <c:val>
            <c:numRef>
              <c:f>'05'!$B$5:$B$25</c:f>
              <c:numCache/>
            </c:numRef>
          </c:val>
        </c:ser>
        <c:ser>
          <c:idx val="1"/>
          <c:order val="1"/>
          <c:tx>
            <c:strRef>
              <c:f>'05'!$C$4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'05'!$A$5:$A$25</c:f>
              <c:strCache/>
            </c:strRef>
          </c:cat>
          <c:val>
            <c:numRef>
              <c:f>'05'!$C$5:$C$25</c:f>
              <c:numCache/>
            </c:numRef>
          </c:val>
        </c:ser>
        <c:overlap val="100"/>
        <c:gapWidth val="0"/>
        <c:axId val="59807863"/>
        <c:axId val="1399856"/>
      </c:barChart>
      <c:catAx>
        <c:axId val="59807863"/>
        <c:scaling>
          <c:orientation val="minMax"/>
        </c:scaling>
        <c:axPos val="l"/>
        <c:delete val="1"/>
        <c:majorTickMark val="out"/>
        <c:minorTickMark val="none"/>
        <c:tickLblPos val="nextTo"/>
        <c:crossAx val="1399856"/>
        <c:crosses val="autoZero"/>
        <c:auto val="1"/>
        <c:lblOffset val="100"/>
        <c:tickLblSkip val="1"/>
        <c:noMultiLvlLbl val="0"/>
      </c:catAx>
      <c:valAx>
        <c:axId val="1399856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9807863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6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2975"/>
          <c:w val="0.8835"/>
          <c:h val="0.8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'06 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'06 '!$A$5:$A$25</c:f>
              <c:strCache/>
            </c:strRef>
          </c:cat>
          <c:val>
            <c:numRef>
              <c:f>'06 '!$B$5:$B$25</c:f>
              <c:numCache/>
            </c:numRef>
          </c:val>
        </c:ser>
        <c:ser>
          <c:idx val="1"/>
          <c:order val="1"/>
          <c:tx>
            <c:strRef>
              <c:f>'06 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'06 '!$A$5:$A$25</c:f>
              <c:strCache/>
            </c:strRef>
          </c:cat>
          <c:val>
            <c:numRef>
              <c:f>'06 '!$C$5:$C$25</c:f>
              <c:numCache/>
            </c:numRef>
          </c:val>
        </c:ser>
        <c:overlap val="100"/>
        <c:gapWidth val="0"/>
        <c:axId val="12598705"/>
        <c:axId val="46279482"/>
      </c:barChart>
      <c:catAx>
        <c:axId val="12598705"/>
        <c:scaling>
          <c:orientation val="minMax"/>
        </c:scaling>
        <c:axPos val="l"/>
        <c:delete val="1"/>
        <c:majorTickMark val="out"/>
        <c:minorTickMark val="none"/>
        <c:tickLblPos val="nextTo"/>
        <c:crossAx val="46279482"/>
        <c:crosses val="autoZero"/>
        <c:auto val="1"/>
        <c:lblOffset val="100"/>
        <c:tickLblSkip val="1"/>
        <c:noMultiLvlLbl val="0"/>
      </c:catAx>
      <c:valAx>
        <c:axId val="46279482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2598705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025"/>
          <c:w val="0.8835"/>
          <c:h val="0.8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'07'!$B$4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'07'!$A$5:$A$25</c:f>
              <c:strCache/>
            </c:strRef>
          </c:cat>
          <c:val>
            <c:numRef>
              <c:f>'07'!$B$5:$B$25</c:f>
              <c:numCache/>
            </c:numRef>
          </c:val>
        </c:ser>
        <c:ser>
          <c:idx val="1"/>
          <c:order val="1"/>
          <c:tx>
            <c:strRef>
              <c:f>'07'!$C$4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'07'!$A$5:$A$25</c:f>
              <c:strCache/>
            </c:strRef>
          </c:cat>
          <c:val>
            <c:numRef>
              <c:f>'07'!$C$5:$C$25</c:f>
              <c:numCache/>
            </c:numRef>
          </c:val>
        </c:ser>
        <c:overlap val="100"/>
        <c:gapWidth val="0"/>
        <c:axId val="13862155"/>
        <c:axId val="57650532"/>
      </c:barChart>
      <c:catAx>
        <c:axId val="13862155"/>
        <c:scaling>
          <c:orientation val="minMax"/>
        </c:scaling>
        <c:axPos val="l"/>
        <c:delete val="1"/>
        <c:majorTickMark val="out"/>
        <c:minorTickMark val="none"/>
        <c:tickLblPos val="nextTo"/>
        <c:crossAx val="57650532"/>
        <c:crosses val="autoZero"/>
        <c:auto val="1"/>
        <c:lblOffset val="100"/>
        <c:tickLblSkip val="1"/>
        <c:noMultiLvlLbl val="0"/>
      </c:catAx>
      <c:valAx>
        <c:axId val="57650532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3862155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8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05"/>
          <c:w val="0.8835"/>
          <c:h val="0.87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'08'!$B$4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'08'!$A$5:$A$25</c:f>
              <c:strCache/>
            </c:strRef>
          </c:cat>
          <c:val>
            <c:numRef>
              <c:f>'08'!$B$5:$B$25</c:f>
              <c:numCache/>
            </c:numRef>
          </c:val>
        </c:ser>
        <c:ser>
          <c:idx val="1"/>
          <c:order val="1"/>
          <c:tx>
            <c:strRef>
              <c:f>'08'!$C$4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'08'!$A$5:$A$25</c:f>
              <c:strCache/>
            </c:strRef>
          </c:cat>
          <c:val>
            <c:numRef>
              <c:f>'08'!$C$5:$C$25</c:f>
              <c:numCache/>
            </c:numRef>
          </c:val>
        </c:ser>
        <c:overlap val="100"/>
        <c:gapWidth val="0"/>
        <c:axId val="49092741"/>
        <c:axId val="39181486"/>
      </c:barChart>
      <c:catAx>
        <c:axId val="49092741"/>
        <c:scaling>
          <c:orientation val="minMax"/>
        </c:scaling>
        <c:axPos val="l"/>
        <c:delete val="1"/>
        <c:majorTickMark val="out"/>
        <c:minorTickMark val="none"/>
        <c:tickLblPos val="nextTo"/>
        <c:crossAx val="39181486"/>
        <c:crosses val="autoZero"/>
        <c:auto val="1"/>
        <c:lblOffset val="100"/>
        <c:tickLblSkip val="1"/>
        <c:noMultiLvlLbl val="0"/>
      </c:catAx>
      <c:valAx>
        <c:axId val="39181486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49092741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800000"/>
                </a:solidFill>
              </a:rPr>
              <a:t>107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年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9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月底現住人口結構金字塔圖</a:t>
            </a:r>
            <a:r>
              <a:rPr lang="en-US" cap="none" sz="1800" b="1" i="0" u="none" baseline="0">
                <a:solidFill>
                  <a:srgbClr val="800000"/>
                </a:solidFill>
              </a:rPr>
              <a:t>
</a:t>
            </a:r>
          </a:p>
        </c:rich>
      </c:tx>
      <c:layout>
        <c:manualLayout>
          <c:xMode val="factor"/>
          <c:yMode val="factor"/>
          <c:x val="0.04575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075"/>
          <c:w val="0.8835"/>
          <c:h val="0.8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'09'!$B$4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'09'!$A$5:$A$25</c:f>
              <c:strCache/>
            </c:strRef>
          </c:cat>
          <c:val>
            <c:numRef>
              <c:f>'09'!$B$5:$B$25</c:f>
              <c:numCache/>
            </c:numRef>
          </c:val>
        </c:ser>
        <c:ser>
          <c:idx val="1"/>
          <c:order val="1"/>
          <c:tx>
            <c:strRef>
              <c:f>'09'!$C$4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FF00FF"/>
            </a:solidFill>
            <a:ln w="254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'09'!$A$5:$A$25</c:f>
              <c:strCache/>
            </c:strRef>
          </c:cat>
          <c:val>
            <c:numRef>
              <c:f>'09'!$C$5:$C$25</c:f>
              <c:numCache/>
            </c:numRef>
          </c:val>
        </c:ser>
        <c:overlap val="100"/>
        <c:gapWidth val="0"/>
        <c:axId val="17089055"/>
        <c:axId val="19583768"/>
      </c:barChart>
      <c:catAx>
        <c:axId val="17089055"/>
        <c:scaling>
          <c:orientation val="minMax"/>
        </c:scaling>
        <c:axPos val="l"/>
        <c:delete val="1"/>
        <c:majorTickMark val="out"/>
        <c:minorTickMark val="none"/>
        <c:tickLblPos val="nextTo"/>
        <c:crossAx val="19583768"/>
        <c:crosses val="autoZero"/>
        <c:auto val="1"/>
        <c:lblOffset val="100"/>
        <c:tickLblSkip val="1"/>
        <c:noMultiLvlLbl val="0"/>
      </c:catAx>
      <c:valAx>
        <c:axId val="19583768"/>
        <c:scaling>
          <c:orientation val="minMax"/>
          <c:max val="8000"/>
          <c:min val="-8000"/>
        </c:scaling>
        <c:axPos val="b"/>
        <c:majorGridlines>
          <c:spPr>
            <a:ln w="3175">
              <a:solidFill>
                <a:srgbClr val="80008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17089055"/>
        <c:crossesAt val="1"/>
        <c:crossBetween val="between"/>
        <c:dispUnits/>
        <c:majorUnit val="2000"/>
      </c:valAx>
      <c:spPr>
        <a:pattFill prst="pct30">
          <a:fgClr>
            <a:srgbClr val="CCFFCC"/>
          </a:fgClr>
          <a:bgClr>
            <a:srgbClr val="FFFFFF"/>
          </a:bgClr>
        </a:pattFill>
        <a:ln w="3175">
          <a:noFill/>
        </a:ln>
      </c:spPr>
    </c:plotArea>
    <c:legend>
      <c:legendPos val="tr"/>
      <c:layout>
        <c:manualLayout>
          <c:xMode val="edge"/>
          <c:yMode val="edge"/>
          <c:x val="0.94525"/>
          <c:y val="0.18525"/>
          <c:w val="0.0485"/>
          <c:h val="0.0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CCFF"/>
        </a:gs>
        <a:gs pos="100000">
          <a:srgbClr val="FFFFCC"/>
        </a:gs>
      </a:gsLst>
      <a:path path="rect">
        <a:fillToRect l="50000" t="50000" r="50000" b="50000"/>
      </a:path>
    </a:gra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19050</xdr:rowOff>
    </xdr:from>
    <xdr:to>
      <xdr:col>16</xdr:col>
      <xdr:colOff>657225</xdr:colOff>
      <xdr:row>25</xdr:row>
      <xdr:rowOff>161925</xdr:rowOff>
    </xdr:to>
    <xdr:graphicFrame>
      <xdr:nvGraphicFramePr>
        <xdr:cNvPr id="1" name="Chart 2"/>
        <xdr:cNvGraphicFramePr/>
      </xdr:nvGraphicFramePr>
      <xdr:xfrm>
        <a:off x="3000375" y="228600"/>
        <a:ext cx="87915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zoomScalePageLayoutView="0" workbookViewId="0" topLeftCell="A1">
      <selection activeCell="X18" sqref="X18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27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-2363</v>
      </c>
      <c r="C5" s="3">
        <v>2218</v>
      </c>
      <c r="D5" s="3">
        <f>C5-B5</f>
        <v>4581</v>
      </c>
    </row>
    <row r="6" spans="1:4" ht="16.5" thickBot="1">
      <c r="A6" s="4" t="s">
        <v>6</v>
      </c>
      <c r="B6" s="10">
        <v>-2110</v>
      </c>
      <c r="C6" s="5">
        <v>1964</v>
      </c>
      <c r="D6" s="5">
        <f aca="true" t="shared" si="0" ref="D6:D26">C6-B6</f>
        <v>4074</v>
      </c>
    </row>
    <row r="7" spans="1:4" ht="16.5" thickBot="1">
      <c r="A7" s="2" t="s">
        <v>7</v>
      </c>
      <c r="B7" s="9">
        <v>-2198</v>
      </c>
      <c r="C7" s="3">
        <v>2091</v>
      </c>
      <c r="D7" s="3">
        <f t="shared" si="0"/>
        <v>4289</v>
      </c>
    </row>
    <row r="8" spans="1:4" ht="16.5" thickBot="1">
      <c r="A8" s="4" t="s">
        <v>8</v>
      </c>
      <c r="B8" s="10">
        <v>-3110</v>
      </c>
      <c r="C8" s="5">
        <v>2996</v>
      </c>
      <c r="D8" s="5">
        <f t="shared" si="0"/>
        <v>6106</v>
      </c>
    </row>
    <row r="9" spans="1:4" ht="16.5" thickBot="1">
      <c r="A9" s="2" t="s">
        <v>9</v>
      </c>
      <c r="B9" s="9">
        <v>-4066</v>
      </c>
      <c r="C9" s="3">
        <v>3767</v>
      </c>
      <c r="D9" s="3">
        <f t="shared" si="0"/>
        <v>7833</v>
      </c>
    </row>
    <row r="10" spans="1:4" ht="16.5" thickBot="1">
      <c r="A10" s="4" t="s">
        <v>10</v>
      </c>
      <c r="B10" s="10">
        <v>-4764</v>
      </c>
      <c r="C10" s="5">
        <v>4408</v>
      </c>
      <c r="D10" s="5">
        <f t="shared" si="0"/>
        <v>9172</v>
      </c>
    </row>
    <row r="11" spans="1:4" ht="16.5" thickBot="1">
      <c r="A11" s="2" t="s">
        <v>11</v>
      </c>
      <c r="B11" s="9">
        <v>-5039</v>
      </c>
      <c r="C11" s="3">
        <v>4829</v>
      </c>
      <c r="D11" s="3">
        <f t="shared" si="0"/>
        <v>9868</v>
      </c>
    </row>
    <row r="12" spans="1:4" ht="16.5" thickBot="1">
      <c r="A12" s="4" t="s">
        <v>12</v>
      </c>
      <c r="B12" s="10">
        <v>-5773</v>
      </c>
      <c r="C12" s="5">
        <v>5326</v>
      </c>
      <c r="D12" s="5">
        <f t="shared" si="0"/>
        <v>11099</v>
      </c>
    </row>
    <row r="13" spans="1:4" ht="16.5" thickBot="1">
      <c r="A13" s="2" t="s">
        <v>13</v>
      </c>
      <c r="B13" s="9">
        <v>-4795</v>
      </c>
      <c r="C13" s="3">
        <v>4717</v>
      </c>
      <c r="D13" s="3">
        <f t="shared" si="0"/>
        <v>9512</v>
      </c>
    </row>
    <row r="14" spans="1:4" ht="16.5" thickBot="1">
      <c r="A14" s="4" t="s">
        <v>14</v>
      </c>
      <c r="B14" s="10">
        <v>-4581</v>
      </c>
      <c r="C14" s="5">
        <v>4611</v>
      </c>
      <c r="D14" s="5">
        <f t="shared" si="0"/>
        <v>9192</v>
      </c>
    </row>
    <row r="15" spans="1:4" ht="16.5" thickBot="1">
      <c r="A15" s="2" t="s">
        <v>15</v>
      </c>
      <c r="B15" s="9">
        <v>-4700</v>
      </c>
      <c r="C15" s="3">
        <v>5045</v>
      </c>
      <c r="D15" s="3">
        <f t="shared" si="0"/>
        <v>9745</v>
      </c>
    </row>
    <row r="16" spans="1:4" ht="16.5" thickBot="1">
      <c r="A16" s="4" t="s">
        <v>16</v>
      </c>
      <c r="B16" s="10">
        <v>-5026</v>
      </c>
      <c r="C16" s="5">
        <v>5546</v>
      </c>
      <c r="D16" s="5">
        <f t="shared" si="0"/>
        <v>10572</v>
      </c>
    </row>
    <row r="17" spans="1:4" ht="16.5" thickBot="1">
      <c r="A17" s="2" t="s">
        <v>17</v>
      </c>
      <c r="B17" s="9">
        <v>-4706</v>
      </c>
      <c r="C17" s="3">
        <v>5067</v>
      </c>
      <c r="D17" s="3">
        <f t="shared" si="0"/>
        <v>9773</v>
      </c>
    </row>
    <row r="18" spans="1:4" ht="16.5" thickBot="1">
      <c r="A18" s="4" t="s">
        <v>18</v>
      </c>
      <c r="B18" s="10">
        <v>-3619</v>
      </c>
      <c r="C18" s="5">
        <v>3991</v>
      </c>
      <c r="D18" s="5">
        <f t="shared" si="0"/>
        <v>7610</v>
      </c>
    </row>
    <row r="19" spans="1:4" ht="16.5" thickBot="1">
      <c r="A19" s="2" t="s">
        <v>19</v>
      </c>
      <c r="B19" s="9">
        <v>-1881</v>
      </c>
      <c r="C19" s="3">
        <v>2418</v>
      </c>
      <c r="D19" s="3">
        <f t="shared" si="0"/>
        <v>4299</v>
      </c>
    </row>
    <row r="20" spans="1:4" ht="16.5" thickBot="1">
      <c r="A20" s="4" t="s">
        <v>20</v>
      </c>
      <c r="B20" s="10">
        <v>-1592</v>
      </c>
      <c r="C20" s="5">
        <v>1957</v>
      </c>
      <c r="D20" s="5">
        <f t="shared" si="0"/>
        <v>3549</v>
      </c>
    </row>
    <row r="21" spans="1:4" ht="16.5" thickBot="1">
      <c r="A21" s="2" t="s">
        <v>21</v>
      </c>
      <c r="B21" s="9">
        <v>-950</v>
      </c>
      <c r="C21" s="3">
        <v>1322</v>
      </c>
      <c r="D21" s="3">
        <f t="shared" si="0"/>
        <v>2272</v>
      </c>
    </row>
    <row r="22" spans="1:4" ht="16.5" thickBot="1">
      <c r="A22" s="4" t="s">
        <v>22</v>
      </c>
      <c r="B22" s="10">
        <v>-514</v>
      </c>
      <c r="C22" s="5">
        <v>667</v>
      </c>
      <c r="D22" s="5">
        <f t="shared" si="0"/>
        <v>1181</v>
      </c>
    </row>
    <row r="23" spans="1:4" ht="16.5" thickBot="1">
      <c r="A23" s="2" t="s">
        <v>23</v>
      </c>
      <c r="B23" s="9">
        <v>-237</v>
      </c>
      <c r="C23" s="3">
        <v>277</v>
      </c>
      <c r="D23" s="3">
        <f t="shared" si="0"/>
        <v>514</v>
      </c>
    </row>
    <row r="24" spans="1:4" ht="16.5" thickBot="1">
      <c r="A24" s="4" t="s">
        <v>24</v>
      </c>
      <c r="B24" s="10">
        <v>-46</v>
      </c>
      <c r="C24" s="5">
        <v>48</v>
      </c>
      <c r="D24" s="5">
        <f t="shared" si="0"/>
        <v>94</v>
      </c>
    </row>
    <row r="25" spans="1:4" ht="16.5" thickBot="1">
      <c r="A25" s="8" t="s">
        <v>25</v>
      </c>
      <c r="B25" s="9">
        <v>-3</v>
      </c>
      <c r="C25" s="3">
        <v>11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-62073</v>
      </c>
      <c r="C26" s="7">
        <f>SUM(C5:C25)</f>
        <v>63276</v>
      </c>
      <c r="D26" s="7">
        <f t="shared" si="0"/>
        <v>125349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D25" sqref="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36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-2330</v>
      </c>
      <c r="C5" s="3">
        <v>2215</v>
      </c>
      <c r="D5" s="3">
        <f aca="true" t="shared" si="0" ref="D5:D26">C5-B5</f>
        <v>4545</v>
      </c>
    </row>
    <row r="6" spans="1:4" ht="16.5" thickBot="1">
      <c r="A6" s="4" t="s">
        <v>6</v>
      </c>
      <c r="B6" s="10">
        <v>-2068</v>
      </c>
      <c r="C6" s="5">
        <v>1950</v>
      </c>
      <c r="D6" s="5">
        <f t="shared" si="0"/>
        <v>4018</v>
      </c>
    </row>
    <row r="7" spans="1:4" ht="16.5" thickBot="1">
      <c r="A7" s="2" t="s">
        <v>7</v>
      </c>
      <c r="B7" s="9">
        <v>-2111</v>
      </c>
      <c r="C7" s="3">
        <v>2026</v>
      </c>
      <c r="D7" s="3">
        <f t="shared" si="0"/>
        <v>4137</v>
      </c>
    </row>
    <row r="8" spans="1:4" ht="16.5" thickBot="1">
      <c r="A8" s="4" t="s">
        <v>8</v>
      </c>
      <c r="B8" s="10">
        <v>-3040</v>
      </c>
      <c r="C8" s="5">
        <v>2907</v>
      </c>
      <c r="D8" s="5">
        <f t="shared" si="0"/>
        <v>5947</v>
      </c>
    </row>
    <row r="9" spans="1:4" ht="16.5" thickBot="1">
      <c r="A9" s="2" t="s">
        <v>9</v>
      </c>
      <c r="B9" s="9">
        <v>-3911</v>
      </c>
      <c r="C9" s="3">
        <v>3625</v>
      </c>
      <c r="D9" s="3">
        <f t="shared" si="0"/>
        <v>7536</v>
      </c>
    </row>
    <row r="10" spans="1:4" ht="16.5" thickBot="1">
      <c r="A10" s="4" t="s">
        <v>10</v>
      </c>
      <c r="B10" s="10">
        <v>-4594</v>
      </c>
      <c r="C10" s="5">
        <v>4263</v>
      </c>
      <c r="D10" s="5">
        <f t="shared" si="0"/>
        <v>8857</v>
      </c>
    </row>
    <row r="11" spans="1:4" ht="16.5" thickBot="1">
      <c r="A11" s="2" t="s">
        <v>11</v>
      </c>
      <c r="B11" s="9">
        <v>-4903</v>
      </c>
      <c r="C11" s="3">
        <v>4724</v>
      </c>
      <c r="D11" s="3">
        <f t="shared" si="0"/>
        <v>9627</v>
      </c>
    </row>
    <row r="12" spans="1:4" ht="16.5" thickBot="1">
      <c r="A12" s="4" t="s">
        <v>12</v>
      </c>
      <c r="B12" s="10">
        <v>-5762</v>
      </c>
      <c r="C12" s="5">
        <v>5318</v>
      </c>
      <c r="D12" s="5">
        <f t="shared" si="0"/>
        <v>11080</v>
      </c>
    </row>
    <row r="13" spans="1:4" ht="16.5" thickBot="1">
      <c r="A13" s="2" t="s">
        <v>13</v>
      </c>
      <c r="B13" s="9">
        <v>-4984</v>
      </c>
      <c r="C13" s="3">
        <v>4818</v>
      </c>
      <c r="D13" s="3">
        <f t="shared" si="0"/>
        <v>9802</v>
      </c>
    </row>
    <row r="14" spans="1:4" ht="16.5" thickBot="1">
      <c r="A14" s="4" t="s">
        <v>14</v>
      </c>
      <c r="B14" s="10">
        <v>-4485</v>
      </c>
      <c r="C14" s="5">
        <v>4526</v>
      </c>
      <c r="D14" s="5">
        <f t="shared" si="0"/>
        <v>9011</v>
      </c>
    </row>
    <row r="15" spans="1:4" ht="16.5" thickBot="1">
      <c r="A15" s="2" t="s">
        <v>15</v>
      </c>
      <c r="B15" s="9">
        <v>-4689</v>
      </c>
      <c r="C15" s="3">
        <v>5012</v>
      </c>
      <c r="D15" s="3">
        <f t="shared" si="0"/>
        <v>9701</v>
      </c>
    </row>
    <row r="16" spans="1:4" ht="16.5" thickBot="1">
      <c r="A16" s="4" t="s">
        <v>16</v>
      </c>
      <c r="B16" s="10">
        <v>-4963</v>
      </c>
      <c r="C16" s="5">
        <v>5487</v>
      </c>
      <c r="D16" s="5">
        <f t="shared" si="0"/>
        <v>10450</v>
      </c>
    </row>
    <row r="17" spans="1:4" ht="16.5" thickBot="1">
      <c r="A17" s="2" t="s">
        <v>17</v>
      </c>
      <c r="B17" s="9">
        <v>-4727</v>
      </c>
      <c r="C17" s="3">
        <v>5187</v>
      </c>
      <c r="D17" s="3">
        <f t="shared" si="0"/>
        <v>9914</v>
      </c>
    </row>
    <row r="18" spans="1:4" ht="16.5" thickBot="1">
      <c r="A18" s="4" t="s">
        <v>18</v>
      </c>
      <c r="B18" s="10">
        <v>-3818</v>
      </c>
      <c r="C18" s="5">
        <v>4161</v>
      </c>
      <c r="D18" s="5">
        <f t="shared" si="0"/>
        <v>7979</v>
      </c>
    </row>
    <row r="19" spans="1:4" ht="16.5" thickBot="1">
      <c r="A19" s="2" t="s">
        <v>19</v>
      </c>
      <c r="B19" s="9">
        <v>-1927</v>
      </c>
      <c r="C19" s="3">
        <v>2440</v>
      </c>
      <c r="D19" s="3">
        <f t="shared" si="0"/>
        <v>4367</v>
      </c>
    </row>
    <row r="20" spans="1:4" ht="16.5" thickBot="1">
      <c r="A20" s="4" t="s">
        <v>20</v>
      </c>
      <c r="B20" s="10">
        <v>-1614</v>
      </c>
      <c r="C20" s="5">
        <v>2047</v>
      </c>
      <c r="D20" s="5">
        <f t="shared" si="0"/>
        <v>3661</v>
      </c>
    </row>
    <row r="21" spans="1:4" ht="16.5" thickBot="1">
      <c r="A21" s="2" t="s">
        <v>21</v>
      </c>
      <c r="B21" s="9">
        <v>-958</v>
      </c>
      <c r="C21" s="3">
        <v>1352</v>
      </c>
      <c r="D21" s="3">
        <f t="shared" si="0"/>
        <v>2310</v>
      </c>
    </row>
    <row r="22" spans="1:4" ht="16.5" thickBot="1">
      <c r="A22" s="4" t="s">
        <v>22</v>
      </c>
      <c r="B22" s="10">
        <v>-531</v>
      </c>
      <c r="C22" s="5">
        <v>668</v>
      </c>
      <c r="D22" s="5">
        <f t="shared" si="0"/>
        <v>1199</v>
      </c>
    </row>
    <row r="23" spans="1:4" ht="16.5" thickBot="1">
      <c r="A23" s="2" t="s">
        <v>23</v>
      </c>
      <c r="B23" s="9">
        <v>-236</v>
      </c>
      <c r="C23" s="3">
        <v>298</v>
      </c>
      <c r="D23" s="3">
        <f t="shared" si="0"/>
        <v>534</v>
      </c>
    </row>
    <row r="24" spans="1:4" ht="16.5" thickBot="1">
      <c r="A24" s="4" t="s">
        <v>24</v>
      </c>
      <c r="B24" s="10">
        <v>-47</v>
      </c>
      <c r="C24" s="5">
        <v>57</v>
      </c>
      <c r="D24" s="5">
        <f t="shared" si="0"/>
        <v>104</v>
      </c>
    </row>
    <row r="25" spans="1:4" ht="16.5" thickBot="1">
      <c r="A25" s="8" t="s">
        <v>25</v>
      </c>
      <c r="B25" s="9">
        <v>-4</v>
      </c>
      <c r="C25" s="3">
        <v>7</v>
      </c>
      <c r="D25" s="3">
        <f t="shared" si="0"/>
        <v>11</v>
      </c>
    </row>
    <row r="26" spans="1:4" ht="16.5" thickBot="1">
      <c r="A26" s="6" t="s">
        <v>26</v>
      </c>
      <c r="B26" s="11">
        <f>SUM(B5:B25)</f>
        <v>-61702</v>
      </c>
      <c r="C26" s="7">
        <f>SUM(C5:C25)</f>
        <v>63088</v>
      </c>
      <c r="D26" s="7">
        <f t="shared" si="0"/>
        <v>124790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A2" sqref="A2:D2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37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-2326</v>
      </c>
      <c r="C5" s="3">
        <v>2210</v>
      </c>
      <c r="D5" s="3">
        <f aca="true" t="shared" si="0" ref="D5:D26">C5-B5</f>
        <v>4536</v>
      </c>
    </row>
    <row r="6" spans="1:4" ht="16.5" thickBot="1">
      <c r="A6" s="4" t="s">
        <v>6</v>
      </c>
      <c r="B6" s="10">
        <v>-2065</v>
      </c>
      <c r="C6" s="5">
        <v>1954</v>
      </c>
      <c r="D6" s="5">
        <f t="shared" si="0"/>
        <v>4019</v>
      </c>
    </row>
    <row r="7" spans="1:4" ht="16.5" thickBot="1">
      <c r="A7" s="2" t="s">
        <v>7</v>
      </c>
      <c r="B7" s="9">
        <v>-2099</v>
      </c>
      <c r="C7" s="3">
        <v>2017</v>
      </c>
      <c r="D7" s="3">
        <f t="shared" si="0"/>
        <v>4116</v>
      </c>
    </row>
    <row r="8" spans="1:4" ht="16.5" thickBot="1">
      <c r="A8" s="4" t="s">
        <v>8</v>
      </c>
      <c r="B8" s="10">
        <v>-3032</v>
      </c>
      <c r="C8" s="5">
        <v>2893</v>
      </c>
      <c r="D8" s="5">
        <f t="shared" si="0"/>
        <v>5925</v>
      </c>
    </row>
    <row r="9" spans="1:4" ht="16.5" thickBot="1">
      <c r="A9" s="2" t="s">
        <v>9</v>
      </c>
      <c r="B9" s="9">
        <v>-3886</v>
      </c>
      <c r="C9" s="3">
        <v>3612</v>
      </c>
      <c r="D9" s="3">
        <f t="shared" si="0"/>
        <v>7498</v>
      </c>
    </row>
    <row r="10" spans="1:4" ht="16.5" thickBot="1">
      <c r="A10" s="4" t="s">
        <v>10</v>
      </c>
      <c r="B10" s="10">
        <v>-4573</v>
      </c>
      <c r="C10" s="5">
        <v>4231</v>
      </c>
      <c r="D10" s="5">
        <f t="shared" si="0"/>
        <v>8804</v>
      </c>
    </row>
    <row r="11" spans="1:4" ht="16.5" thickBot="1">
      <c r="A11" s="2" t="s">
        <v>11</v>
      </c>
      <c r="B11" s="9">
        <v>-4933</v>
      </c>
      <c r="C11" s="3">
        <v>4716</v>
      </c>
      <c r="D11" s="3">
        <f t="shared" si="0"/>
        <v>9649</v>
      </c>
    </row>
    <row r="12" spans="1:4" ht="16.5" thickBot="1">
      <c r="A12" s="4" t="s">
        <v>12</v>
      </c>
      <c r="B12" s="10">
        <v>-5741</v>
      </c>
      <c r="C12" s="5">
        <v>5328</v>
      </c>
      <c r="D12" s="5">
        <f t="shared" si="0"/>
        <v>11069</v>
      </c>
    </row>
    <row r="13" spans="1:4" ht="16.5" thickBot="1">
      <c r="A13" s="2" t="s">
        <v>13</v>
      </c>
      <c r="B13" s="9">
        <v>-5000</v>
      </c>
      <c r="C13" s="3">
        <v>4831</v>
      </c>
      <c r="D13" s="3">
        <f t="shared" si="0"/>
        <v>9831</v>
      </c>
    </row>
    <row r="14" spans="1:4" ht="16.5" thickBot="1">
      <c r="A14" s="4" t="s">
        <v>14</v>
      </c>
      <c r="B14" s="10">
        <v>-4476</v>
      </c>
      <c r="C14" s="5">
        <v>4526</v>
      </c>
      <c r="D14" s="5">
        <f t="shared" si="0"/>
        <v>9002</v>
      </c>
    </row>
    <row r="15" spans="1:4" ht="16.5" thickBot="1">
      <c r="A15" s="2" t="s">
        <v>15</v>
      </c>
      <c r="B15" s="9">
        <v>-4685</v>
      </c>
      <c r="C15" s="3">
        <v>4984</v>
      </c>
      <c r="D15" s="3">
        <f t="shared" si="0"/>
        <v>9669</v>
      </c>
    </row>
    <row r="16" spans="1:4" ht="16.5" thickBot="1">
      <c r="A16" s="4" t="s">
        <v>16</v>
      </c>
      <c r="B16" s="10">
        <v>-4961</v>
      </c>
      <c r="C16" s="5">
        <v>5477</v>
      </c>
      <c r="D16" s="5">
        <f t="shared" si="0"/>
        <v>10438</v>
      </c>
    </row>
    <row r="17" spans="1:4" ht="16.5" thickBot="1">
      <c r="A17" s="2" t="s">
        <v>17</v>
      </c>
      <c r="B17" s="9">
        <v>-4735</v>
      </c>
      <c r="C17" s="3">
        <v>5201</v>
      </c>
      <c r="D17" s="3">
        <f t="shared" si="0"/>
        <v>9936</v>
      </c>
    </row>
    <row r="18" spans="1:4" ht="16.5" thickBot="1">
      <c r="A18" s="4" t="s">
        <v>18</v>
      </c>
      <c r="B18" s="10">
        <v>-3827</v>
      </c>
      <c r="C18" s="5">
        <v>4173</v>
      </c>
      <c r="D18" s="5">
        <f t="shared" si="0"/>
        <v>8000</v>
      </c>
    </row>
    <row r="19" spans="1:4" ht="16.5" thickBot="1">
      <c r="A19" s="2" t="s">
        <v>19</v>
      </c>
      <c r="B19" s="9">
        <v>-1959</v>
      </c>
      <c r="C19" s="3">
        <v>2461</v>
      </c>
      <c r="D19" s="3">
        <f t="shared" si="0"/>
        <v>4420</v>
      </c>
    </row>
    <row r="20" spans="1:4" ht="16.5" thickBot="1">
      <c r="A20" s="4" t="s">
        <v>20</v>
      </c>
      <c r="B20" s="10">
        <v>-1619</v>
      </c>
      <c r="C20" s="5">
        <v>2056</v>
      </c>
      <c r="D20" s="5">
        <f t="shared" si="0"/>
        <v>3675</v>
      </c>
    </row>
    <row r="21" spans="1:4" ht="16.5" thickBot="1">
      <c r="A21" s="2" t="s">
        <v>21</v>
      </c>
      <c r="B21" s="9">
        <v>-960</v>
      </c>
      <c r="C21" s="3">
        <v>1359</v>
      </c>
      <c r="D21" s="3">
        <f t="shared" si="0"/>
        <v>2319</v>
      </c>
    </row>
    <row r="22" spans="1:4" ht="16.5" thickBot="1">
      <c r="A22" s="4" t="s">
        <v>22</v>
      </c>
      <c r="B22" s="10">
        <v>-532</v>
      </c>
      <c r="C22" s="5">
        <v>676</v>
      </c>
      <c r="D22" s="5">
        <f t="shared" si="0"/>
        <v>1208</v>
      </c>
    </row>
    <row r="23" spans="1:4" ht="16.5" thickBot="1">
      <c r="A23" s="2" t="s">
        <v>23</v>
      </c>
      <c r="B23" s="9">
        <v>-235</v>
      </c>
      <c r="C23" s="3">
        <v>295</v>
      </c>
      <c r="D23" s="3">
        <f t="shared" si="0"/>
        <v>530</v>
      </c>
    </row>
    <row r="24" spans="1:4" ht="16.5" thickBot="1">
      <c r="A24" s="4" t="s">
        <v>24</v>
      </c>
      <c r="B24" s="10">
        <v>-52</v>
      </c>
      <c r="C24" s="5">
        <v>61</v>
      </c>
      <c r="D24" s="5">
        <f t="shared" si="0"/>
        <v>113</v>
      </c>
    </row>
    <row r="25" spans="1:4" ht="16.5" thickBot="1">
      <c r="A25" s="8" t="s">
        <v>25</v>
      </c>
      <c r="B25" s="9">
        <v>-4</v>
      </c>
      <c r="C25" s="3">
        <v>9</v>
      </c>
      <c r="D25" s="3">
        <f t="shared" si="0"/>
        <v>13</v>
      </c>
    </row>
    <row r="26" spans="1:4" ht="16.5" thickBot="1">
      <c r="A26" s="6" t="s">
        <v>26</v>
      </c>
      <c r="B26" s="11">
        <f>SUM(B5:B25)</f>
        <v>-61700</v>
      </c>
      <c r="C26" s="7">
        <f>SUM(C5:C25)</f>
        <v>63070</v>
      </c>
      <c r="D26" s="7">
        <f t="shared" si="0"/>
        <v>124770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28"/>
  <sheetViews>
    <sheetView tabSelected="1" view="pageBreakPreview" zoomScale="85" zoomScaleNormal="70" zoomScaleSheetLayoutView="85" zoomScalePageLayoutView="0" workbookViewId="0" topLeftCell="A1">
      <selection activeCell="C25" sqref="C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38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-2338</v>
      </c>
      <c r="C5" s="3">
        <v>2208</v>
      </c>
      <c r="D5" s="3">
        <f aca="true" t="shared" si="0" ref="D5:D26">C5-B5</f>
        <v>4546</v>
      </c>
    </row>
    <row r="6" spans="1:4" ht="16.5" thickBot="1">
      <c r="A6" s="4" t="s">
        <v>6</v>
      </c>
      <c r="B6" s="10">
        <v>-2052</v>
      </c>
      <c r="C6" s="5">
        <v>1960</v>
      </c>
      <c r="D6" s="5">
        <f t="shared" si="0"/>
        <v>4012</v>
      </c>
    </row>
    <row r="7" spans="1:4" ht="16.5" thickBot="1">
      <c r="A7" s="2" t="s">
        <v>7</v>
      </c>
      <c r="B7" s="9">
        <v>-2101</v>
      </c>
      <c r="C7" s="3">
        <v>2024</v>
      </c>
      <c r="D7" s="3">
        <f t="shared" si="0"/>
        <v>4125</v>
      </c>
    </row>
    <row r="8" spans="1:4" ht="16.5" thickBot="1">
      <c r="A8" s="4" t="s">
        <v>8</v>
      </c>
      <c r="B8" s="10">
        <v>-3027</v>
      </c>
      <c r="C8" s="5">
        <v>2882</v>
      </c>
      <c r="D8" s="5">
        <f t="shared" si="0"/>
        <v>5909</v>
      </c>
    </row>
    <row r="9" spans="1:4" ht="16.5" thickBot="1">
      <c r="A9" s="2" t="s">
        <v>9</v>
      </c>
      <c r="B9" s="9">
        <v>-3865</v>
      </c>
      <c r="C9" s="3">
        <v>3588</v>
      </c>
      <c r="D9" s="3">
        <f t="shared" si="0"/>
        <v>7453</v>
      </c>
    </row>
    <row r="10" spans="1:4" ht="16.5" thickBot="1">
      <c r="A10" s="4" t="s">
        <v>10</v>
      </c>
      <c r="B10" s="10">
        <v>-4576</v>
      </c>
      <c r="C10" s="5">
        <v>4223</v>
      </c>
      <c r="D10" s="5">
        <f t="shared" si="0"/>
        <v>8799</v>
      </c>
    </row>
    <row r="11" spans="1:4" ht="16.5" thickBot="1">
      <c r="A11" s="2" t="s">
        <v>11</v>
      </c>
      <c r="B11" s="9">
        <v>-4922</v>
      </c>
      <c r="C11" s="3">
        <v>4712</v>
      </c>
      <c r="D11" s="3">
        <f t="shared" si="0"/>
        <v>9634</v>
      </c>
    </row>
    <row r="12" spans="1:4" ht="16.5" thickBot="1">
      <c r="A12" s="4" t="s">
        <v>12</v>
      </c>
      <c r="B12" s="10">
        <v>-5753</v>
      </c>
      <c r="C12" s="5">
        <v>5353</v>
      </c>
      <c r="D12" s="5">
        <f t="shared" si="0"/>
        <v>11106</v>
      </c>
    </row>
    <row r="13" spans="1:4" ht="16.5" thickBot="1">
      <c r="A13" s="2" t="s">
        <v>13</v>
      </c>
      <c r="B13" s="9">
        <v>-5019</v>
      </c>
      <c r="C13" s="3">
        <v>4836</v>
      </c>
      <c r="D13" s="3">
        <f t="shared" si="0"/>
        <v>9855</v>
      </c>
    </row>
    <row r="14" spans="1:4" ht="16.5" thickBot="1">
      <c r="A14" s="4" t="s">
        <v>14</v>
      </c>
      <c r="B14" s="10">
        <v>-4471</v>
      </c>
      <c r="C14" s="5">
        <v>4528</v>
      </c>
      <c r="D14" s="5">
        <f t="shared" si="0"/>
        <v>8999</v>
      </c>
    </row>
    <row r="15" spans="1:4" ht="16.5" thickBot="1">
      <c r="A15" s="2" t="s">
        <v>15</v>
      </c>
      <c r="B15" s="9">
        <v>-4665</v>
      </c>
      <c r="C15" s="3">
        <v>4967</v>
      </c>
      <c r="D15" s="3">
        <f t="shared" si="0"/>
        <v>9632</v>
      </c>
    </row>
    <row r="16" spans="1:4" ht="16.5" thickBot="1">
      <c r="A16" s="4" t="s">
        <v>16</v>
      </c>
      <c r="B16" s="10">
        <v>-4953</v>
      </c>
      <c r="C16" s="5">
        <v>5491</v>
      </c>
      <c r="D16" s="5">
        <f t="shared" si="0"/>
        <v>10444</v>
      </c>
    </row>
    <row r="17" spans="1:4" ht="16.5" thickBot="1">
      <c r="A17" s="2" t="s">
        <v>17</v>
      </c>
      <c r="B17" s="9">
        <v>-4738</v>
      </c>
      <c r="C17" s="3">
        <v>5199</v>
      </c>
      <c r="D17" s="3">
        <f t="shared" si="0"/>
        <v>9937</v>
      </c>
    </row>
    <row r="18" spans="1:4" ht="16.5" thickBot="1">
      <c r="A18" s="4" t="s">
        <v>18</v>
      </c>
      <c r="B18" s="10">
        <v>-3846</v>
      </c>
      <c r="C18" s="5">
        <v>4208</v>
      </c>
      <c r="D18" s="5">
        <f t="shared" si="0"/>
        <v>8054</v>
      </c>
    </row>
    <row r="19" spans="1:4" ht="16.5" thickBot="1">
      <c r="A19" s="2" t="s">
        <v>19</v>
      </c>
      <c r="B19" s="9">
        <v>-1981</v>
      </c>
      <c r="C19" s="3">
        <v>2458</v>
      </c>
      <c r="D19" s="3">
        <f t="shared" si="0"/>
        <v>4439</v>
      </c>
    </row>
    <row r="20" spans="1:4" ht="16.5" thickBot="1">
      <c r="A20" s="4" t="s">
        <v>20</v>
      </c>
      <c r="B20" s="10">
        <v>-1627</v>
      </c>
      <c r="C20" s="5">
        <v>2065</v>
      </c>
      <c r="D20" s="5">
        <f t="shared" si="0"/>
        <v>3692</v>
      </c>
    </row>
    <row r="21" spans="1:4" ht="16.5" thickBot="1">
      <c r="A21" s="2" t="s">
        <v>21</v>
      </c>
      <c r="B21" s="9">
        <v>-962</v>
      </c>
      <c r="C21" s="3">
        <v>1372</v>
      </c>
      <c r="D21" s="3">
        <f t="shared" si="0"/>
        <v>2334</v>
      </c>
    </row>
    <row r="22" spans="1:4" ht="16.5" thickBot="1">
      <c r="A22" s="4" t="s">
        <v>22</v>
      </c>
      <c r="B22" s="10">
        <v>-525</v>
      </c>
      <c r="C22" s="5">
        <v>670</v>
      </c>
      <c r="D22" s="5">
        <f t="shared" si="0"/>
        <v>1195</v>
      </c>
    </row>
    <row r="23" spans="1:4" ht="16.5" thickBot="1">
      <c r="A23" s="2" t="s">
        <v>23</v>
      </c>
      <c r="B23" s="9">
        <v>-233</v>
      </c>
      <c r="C23" s="3">
        <v>297</v>
      </c>
      <c r="D23" s="3">
        <f t="shared" si="0"/>
        <v>530</v>
      </c>
    </row>
    <row r="24" spans="1:4" ht="16.5" thickBot="1">
      <c r="A24" s="4" t="s">
        <v>24</v>
      </c>
      <c r="B24" s="10">
        <v>-54</v>
      </c>
      <c r="C24" s="5">
        <v>61</v>
      </c>
      <c r="D24" s="5">
        <f t="shared" si="0"/>
        <v>115</v>
      </c>
    </row>
    <row r="25" spans="1:4" ht="16.5" thickBot="1">
      <c r="A25" s="8" t="s">
        <v>25</v>
      </c>
      <c r="B25" s="9">
        <v>-5</v>
      </c>
      <c r="C25" s="3">
        <v>9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-61713</v>
      </c>
      <c r="C26" s="7">
        <f>SUM(C5:C25)</f>
        <v>63111</v>
      </c>
      <c r="D26" s="7">
        <f t="shared" si="0"/>
        <v>124824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75" zoomScaleNormal="70" zoomScaleSheetLayoutView="75" zoomScalePageLayoutView="0" workbookViewId="0" topLeftCell="A1">
      <selection activeCell="V6" sqref="V6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28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-2361</v>
      </c>
      <c r="C5" s="3">
        <v>2219</v>
      </c>
      <c r="D5" s="3">
        <f aca="true" t="shared" si="0" ref="D5:D26">C5-B5</f>
        <v>4580</v>
      </c>
    </row>
    <row r="6" spans="1:4" ht="16.5" thickBot="1">
      <c r="A6" s="4" t="s">
        <v>6</v>
      </c>
      <c r="B6" s="10">
        <v>-2104</v>
      </c>
      <c r="C6" s="5">
        <v>1973</v>
      </c>
      <c r="D6" s="5">
        <f t="shared" si="0"/>
        <v>4077</v>
      </c>
    </row>
    <row r="7" spans="1:4" ht="16.5" thickBot="1">
      <c r="A7" s="2" t="s">
        <v>7</v>
      </c>
      <c r="B7" s="9">
        <v>-2193</v>
      </c>
      <c r="C7" s="3">
        <v>2080</v>
      </c>
      <c r="D7" s="3">
        <f t="shared" si="0"/>
        <v>4273</v>
      </c>
    </row>
    <row r="8" spans="1:4" ht="16.5" thickBot="1">
      <c r="A8" s="4" t="s">
        <v>8</v>
      </c>
      <c r="B8" s="10">
        <v>-3094</v>
      </c>
      <c r="C8" s="5">
        <v>2989</v>
      </c>
      <c r="D8" s="5">
        <f t="shared" si="0"/>
        <v>6083</v>
      </c>
    </row>
    <row r="9" spans="1:4" ht="16.5" thickBot="1">
      <c r="A9" s="2" t="s">
        <v>9</v>
      </c>
      <c r="B9" s="9">
        <v>-4048</v>
      </c>
      <c r="C9" s="3">
        <v>3765</v>
      </c>
      <c r="D9" s="3">
        <f t="shared" si="0"/>
        <v>7813</v>
      </c>
    </row>
    <row r="10" spans="1:4" ht="16.5" thickBot="1">
      <c r="A10" s="4" t="s">
        <v>10</v>
      </c>
      <c r="B10" s="10">
        <v>-4763</v>
      </c>
      <c r="C10" s="5">
        <v>4397</v>
      </c>
      <c r="D10" s="5">
        <f t="shared" si="0"/>
        <v>9160</v>
      </c>
    </row>
    <row r="11" spans="1:4" ht="16.5" thickBot="1">
      <c r="A11" s="2" t="s">
        <v>11</v>
      </c>
      <c r="B11" s="9">
        <v>-5015</v>
      </c>
      <c r="C11" s="3">
        <v>4840</v>
      </c>
      <c r="D11" s="3">
        <f t="shared" si="0"/>
        <v>9855</v>
      </c>
    </row>
    <row r="12" spans="1:4" ht="16.5" thickBot="1">
      <c r="A12" s="4" t="s">
        <v>12</v>
      </c>
      <c r="B12" s="10">
        <v>-5782</v>
      </c>
      <c r="C12" s="5">
        <v>5307</v>
      </c>
      <c r="D12" s="5">
        <f t="shared" si="0"/>
        <v>11089</v>
      </c>
    </row>
    <row r="13" spans="1:4" ht="16.5" thickBot="1">
      <c r="A13" s="2" t="s">
        <v>13</v>
      </c>
      <c r="B13" s="9">
        <v>-4819</v>
      </c>
      <c r="C13" s="3">
        <v>4708</v>
      </c>
      <c r="D13" s="3">
        <f t="shared" si="0"/>
        <v>9527</v>
      </c>
    </row>
    <row r="14" spans="1:4" ht="16.5" thickBot="1">
      <c r="A14" s="4" t="s">
        <v>14</v>
      </c>
      <c r="B14" s="10">
        <v>-4548</v>
      </c>
      <c r="C14" s="5">
        <v>4616</v>
      </c>
      <c r="D14" s="5">
        <f t="shared" si="0"/>
        <v>9164</v>
      </c>
    </row>
    <row r="15" spans="1:4" ht="16.5" thickBot="1">
      <c r="A15" s="2" t="s">
        <v>15</v>
      </c>
      <c r="B15" s="9">
        <v>-4693</v>
      </c>
      <c r="C15" s="3">
        <v>5028</v>
      </c>
      <c r="D15" s="3">
        <f t="shared" si="0"/>
        <v>9721</v>
      </c>
    </row>
    <row r="16" spans="1:4" ht="16.5" thickBot="1">
      <c r="A16" s="4" t="s">
        <v>16</v>
      </c>
      <c r="B16" s="10">
        <v>-5046</v>
      </c>
      <c r="C16" s="5">
        <v>5540</v>
      </c>
      <c r="D16" s="5">
        <f t="shared" si="0"/>
        <v>10586</v>
      </c>
    </row>
    <row r="17" spans="1:4" ht="16.5" thickBot="1">
      <c r="A17" s="2" t="s">
        <v>17</v>
      </c>
      <c r="B17" s="9">
        <v>-4693</v>
      </c>
      <c r="C17" s="3">
        <v>5083</v>
      </c>
      <c r="D17" s="3">
        <f t="shared" si="0"/>
        <v>9776</v>
      </c>
    </row>
    <row r="18" spans="1:4" ht="16.5" thickBot="1">
      <c r="A18" s="4" t="s">
        <v>18</v>
      </c>
      <c r="B18" s="10">
        <v>-3625</v>
      </c>
      <c r="C18" s="5">
        <v>4000</v>
      </c>
      <c r="D18" s="5">
        <f t="shared" si="0"/>
        <v>7625</v>
      </c>
    </row>
    <row r="19" spans="1:4" ht="16.5" thickBot="1">
      <c r="A19" s="2" t="s">
        <v>19</v>
      </c>
      <c r="B19" s="9">
        <v>-1913</v>
      </c>
      <c r="C19" s="3">
        <v>2442</v>
      </c>
      <c r="D19" s="3">
        <f t="shared" si="0"/>
        <v>4355</v>
      </c>
    </row>
    <row r="20" spans="1:4" ht="16.5" thickBot="1">
      <c r="A20" s="4" t="s">
        <v>20</v>
      </c>
      <c r="B20" s="10">
        <v>-1593</v>
      </c>
      <c r="C20" s="5">
        <v>1960</v>
      </c>
      <c r="D20" s="5">
        <f t="shared" si="0"/>
        <v>3553</v>
      </c>
    </row>
    <row r="21" spans="1:4" ht="16.5" thickBot="1">
      <c r="A21" s="2" t="s">
        <v>21</v>
      </c>
      <c r="B21" s="9">
        <v>-944</v>
      </c>
      <c r="C21" s="3">
        <v>1327</v>
      </c>
      <c r="D21" s="3">
        <f t="shared" si="0"/>
        <v>2271</v>
      </c>
    </row>
    <row r="22" spans="1:4" ht="16.5" thickBot="1">
      <c r="A22" s="4" t="s">
        <v>22</v>
      </c>
      <c r="B22" s="10">
        <v>-519</v>
      </c>
      <c r="C22" s="5">
        <v>667</v>
      </c>
      <c r="D22" s="5">
        <f t="shared" si="0"/>
        <v>1186</v>
      </c>
    </row>
    <row r="23" spans="1:4" ht="16.5" thickBot="1">
      <c r="A23" s="2" t="s">
        <v>23</v>
      </c>
      <c r="B23" s="9">
        <v>-231</v>
      </c>
      <c r="C23" s="3">
        <v>278</v>
      </c>
      <c r="D23" s="3">
        <f t="shared" si="0"/>
        <v>509</v>
      </c>
    </row>
    <row r="24" spans="1:4" ht="16.5" thickBot="1">
      <c r="A24" s="4" t="s">
        <v>24</v>
      </c>
      <c r="B24" s="10">
        <v>-47</v>
      </c>
      <c r="C24" s="5">
        <v>48</v>
      </c>
      <c r="D24" s="5">
        <f t="shared" si="0"/>
        <v>95</v>
      </c>
    </row>
    <row r="25" spans="1:4" ht="16.5" thickBot="1">
      <c r="A25" s="8" t="s">
        <v>25</v>
      </c>
      <c r="B25" s="9">
        <v>-3</v>
      </c>
      <c r="C25" s="3">
        <v>11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-62034</v>
      </c>
      <c r="C26" s="7">
        <f>SUM(C5:C25)</f>
        <v>63278</v>
      </c>
      <c r="D26" s="7">
        <f t="shared" si="0"/>
        <v>125312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D18" sqref="D18: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29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-2379</v>
      </c>
      <c r="C5" s="3">
        <v>2216</v>
      </c>
      <c r="D5" s="3">
        <f aca="true" t="shared" si="0" ref="D5:D26">C5-B5</f>
        <v>4595</v>
      </c>
    </row>
    <row r="6" spans="1:4" ht="16.5" thickBot="1">
      <c r="A6" s="4" t="s">
        <v>6</v>
      </c>
      <c r="B6" s="10">
        <v>-2107</v>
      </c>
      <c r="C6" s="5">
        <v>1964</v>
      </c>
      <c r="D6" s="5">
        <f t="shared" si="0"/>
        <v>4071</v>
      </c>
    </row>
    <row r="7" spans="1:4" ht="16.5" thickBot="1">
      <c r="A7" s="2" t="s">
        <v>7</v>
      </c>
      <c r="B7" s="9">
        <v>-2174</v>
      </c>
      <c r="C7" s="3">
        <v>2063</v>
      </c>
      <c r="D7" s="3">
        <f t="shared" si="0"/>
        <v>4237</v>
      </c>
    </row>
    <row r="8" spans="1:4" ht="16.5" thickBot="1">
      <c r="A8" s="4" t="s">
        <v>8</v>
      </c>
      <c r="B8" s="10">
        <v>-3079</v>
      </c>
      <c r="C8" s="5">
        <v>2983</v>
      </c>
      <c r="D8" s="5">
        <f t="shared" si="0"/>
        <v>6062</v>
      </c>
    </row>
    <row r="9" spans="1:4" ht="16.5" thickBot="1">
      <c r="A9" s="2" t="s">
        <v>9</v>
      </c>
      <c r="B9" s="9">
        <v>-4050</v>
      </c>
      <c r="C9" s="3">
        <v>3745</v>
      </c>
      <c r="D9" s="3">
        <f t="shared" si="0"/>
        <v>7795</v>
      </c>
    </row>
    <row r="10" spans="1:4" ht="16.5" thickBot="1">
      <c r="A10" s="4" t="s">
        <v>10</v>
      </c>
      <c r="B10" s="10">
        <v>-4739</v>
      </c>
      <c r="C10" s="5">
        <v>4398</v>
      </c>
      <c r="D10" s="5">
        <f t="shared" si="0"/>
        <v>9137</v>
      </c>
    </row>
    <row r="11" spans="1:4" ht="16.5" thickBot="1">
      <c r="A11" s="2" t="s">
        <v>11</v>
      </c>
      <c r="B11" s="9">
        <v>-5009</v>
      </c>
      <c r="C11" s="3">
        <v>4808</v>
      </c>
      <c r="D11" s="3">
        <f t="shared" si="0"/>
        <v>9817</v>
      </c>
    </row>
    <row r="12" spans="1:4" ht="16.5" thickBot="1">
      <c r="A12" s="4" t="s">
        <v>12</v>
      </c>
      <c r="B12" s="10">
        <v>-5758</v>
      </c>
      <c r="C12" s="5">
        <v>5340</v>
      </c>
      <c r="D12" s="5">
        <f t="shared" si="0"/>
        <v>11098</v>
      </c>
    </row>
    <row r="13" spans="1:4" ht="16.5" thickBot="1">
      <c r="A13" s="2" t="s">
        <v>13</v>
      </c>
      <c r="B13" s="9">
        <v>-4828</v>
      </c>
      <c r="C13" s="3">
        <v>4700</v>
      </c>
      <c r="D13" s="3">
        <f t="shared" si="0"/>
        <v>9528</v>
      </c>
    </row>
    <row r="14" spans="1:4" ht="16.5" thickBot="1">
      <c r="A14" s="4" t="s">
        <v>14</v>
      </c>
      <c r="B14" s="10">
        <v>-4542</v>
      </c>
      <c r="C14" s="5">
        <v>4595</v>
      </c>
      <c r="D14" s="5">
        <f t="shared" si="0"/>
        <v>9137</v>
      </c>
    </row>
    <row r="15" spans="1:4" ht="16.5" thickBot="1">
      <c r="A15" s="2" t="s">
        <v>15</v>
      </c>
      <c r="B15" s="9">
        <v>-4686</v>
      </c>
      <c r="C15" s="3">
        <v>5028</v>
      </c>
      <c r="D15" s="3">
        <f t="shared" si="0"/>
        <v>9714</v>
      </c>
    </row>
    <row r="16" spans="1:4" ht="16.5" thickBot="1">
      <c r="A16" s="4" t="s">
        <v>16</v>
      </c>
      <c r="B16" s="10">
        <v>-5050</v>
      </c>
      <c r="C16" s="5">
        <v>5529</v>
      </c>
      <c r="D16" s="5">
        <f t="shared" si="0"/>
        <v>10579</v>
      </c>
    </row>
    <row r="17" spans="1:4" ht="16.5" thickBot="1">
      <c r="A17" s="2" t="s">
        <v>17</v>
      </c>
      <c r="B17" s="9">
        <v>-4687</v>
      </c>
      <c r="C17" s="3">
        <v>5091</v>
      </c>
      <c r="D17" s="3">
        <f t="shared" si="0"/>
        <v>9778</v>
      </c>
    </row>
    <row r="18" spans="1:4" ht="16.5" thickBot="1">
      <c r="A18" s="4" t="s">
        <v>18</v>
      </c>
      <c r="B18" s="10">
        <v>-3632</v>
      </c>
      <c r="C18" s="5">
        <v>4018</v>
      </c>
      <c r="D18" s="5">
        <f t="shared" si="0"/>
        <v>7650</v>
      </c>
    </row>
    <row r="19" spans="1:4" ht="16.5" thickBot="1">
      <c r="A19" s="2" t="s">
        <v>19</v>
      </c>
      <c r="B19" s="9">
        <v>-1933</v>
      </c>
      <c r="C19" s="3">
        <v>2447</v>
      </c>
      <c r="D19" s="3">
        <f t="shared" si="0"/>
        <v>4380</v>
      </c>
    </row>
    <row r="20" spans="1:4" ht="16.5" thickBot="1">
      <c r="A20" s="4" t="s">
        <v>20</v>
      </c>
      <c r="B20" s="10">
        <v>-1581</v>
      </c>
      <c r="C20" s="5">
        <v>1968</v>
      </c>
      <c r="D20" s="5">
        <f t="shared" si="0"/>
        <v>3549</v>
      </c>
    </row>
    <row r="21" spans="1:4" ht="16.5" thickBot="1">
      <c r="A21" s="2" t="s">
        <v>21</v>
      </c>
      <c r="B21" s="9">
        <v>-945</v>
      </c>
      <c r="C21" s="3">
        <v>1321</v>
      </c>
      <c r="D21" s="3">
        <f t="shared" si="0"/>
        <v>2266</v>
      </c>
    </row>
    <row r="22" spans="1:4" ht="16.5" thickBot="1">
      <c r="A22" s="4" t="s">
        <v>22</v>
      </c>
      <c r="B22" s="10">
        <v>-517</v>
      </c>
      <c r="C22" s="5">
        <v>672</v>
      </c>
      <c r="D22" s="5">
        <f t="shared" si="0"/>
        <v>1189</v>
      </c>
    </row>
    <row r="23" spans="1:4" ht="16.5" thickBot="1">
      <c r="A23" s="2" t="s">
        <v>23</v>
      </c>
      <c r="B23" s="9">
        <v>-229</v>
      </c>
      <c r="C23" s="3">
        <v>276</v>
      </c>
      <c r="D23" s="3">
        <f t="shared" si="0"/>
        <v>505</v>
      </c>
    </row>
    <row r="24" spans="1:4" ht="16.5" thickBot="1">
      <c r="A24" s="4" t="s">
        <v>24</v>
      </c>
      <c r="B24" s="10">
        <v>-48</v>
      </c>
      <c r="C24" s="5">
        <v>51</v>
      </c>
      <c r="D24" s="5">
        <f t="shared" si="0"/>
        <v>99</v>
      </c>
    </row>
    <row r="25" spans="1:4" ht="16.5" thickBot="1">
      <c r="A25" s="8" t="s">
        <v>25</v>
      </c>
      <c r="B25" s="9">
        <v>-3</v>
      </c>
      <c r="C25" s="3">
        <v>10</v>
      </c>
      <c r="D25" s="3">
        <f t="shared" si="0"/>
        <v>13</v>
      </c>
    </row>
    <row r="26" spans="1:4" ht="16.5" thickBot="1">
      <c r="A26" s="6" t="s">
        <v>26</v>
      </c>
      <c r="B26" s="11">
        <f>SUM(B5:B25)</f>
        <v>-61976</v>
      </c>
      <c r="C26" s="7">
        <f>SUM(C5:C25)</f>
        <v>63223</v>
      </c>
      <c r="D26" s="7">
        <f t="shared" si="0"/>
        <v>125199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D18" sqref="D18: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30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-2375</v>
      </c>
      <c r="C5" s="3">
        <v>2218</v>
      </c>
      <c r="D5" s="3">
        <f aca="true" t="shared" si="0" ref="D5:D26">C5-B5</f>
        <v>4593</v>
      </c>
    </row>
    <row r="6" spans="1:4" ht="16.5" thickBot="1">
      <c r="A6" s="4" t="s">
        <v>6</v>
      </c>
      <c r="B6" s="10">
        <v>-2115</v>
      </c>
      <c r="C6" s="5">
        <v>1967</v>
      </c>
      <c r="D6" s="5">
        <f t="shared" si="0"/>
        <v>4082</v>
      </c>
    </row>
    <row r="7" spans="1:4" ht="16.5" thickBot="1">
      <c r="A7" s="2" t="s">
        <v>7</v>
      </c>
      <c r="B7" s="9">
        <v>-2152</v>
      </c>
      <c r="C7" s="3">
        <v>2046</v>
      </c>
      <c r="D7" s="3">
        <f t="shared" si="0"/>
        <v>4198</v>
      </c>
    </row>
    <row r="8" spans="1:4" ht="16.5" thickBot="1">
      <c r="A8" s="4" t="s">
        <v>8</v>
      </c>
      <c r="B8" s="10">
        <v>-3071</v>
      </c>
      <c r="C8" s="5">
        <v>2967</v>
      </c>
      <c r="D8" s="5">
        <f t="shared" si="0"/>
        <v>6038</v>
      </c>
    </row>
    <row r="9" spans="1:4" ht="16.5" thickBot="1">
      <c r="A9" s="2" t="s">
        <v>9</v>
      </c>
      <c r="B9" s="9">
        <v>-4050</v>
      </c>
      <c r="C9" s="3">
        <v>3731</v>
      </c>
      <c r="D9" s="3">
        <f t="shared" si="0"/>
        <v>7781</v>
      </c>
    </row>
    <row r="10" spans="1:4" ht="16.5" thickBot="1">
      <c r="A10" s="4" t="s">
        <v>10</v>
      </c>
      <c r="B10" s="10">
        <v>-4703</v>
      </c>
      <c r="C10" s="5">
        <v>4362</v>
      </c>
      <c r="D10" s="5">
        <f t="shared" si="0"/>
        <v>9065</v>
      </c>
    </row>
    <row r="11" spans="1:4" ht="16.5" thickBot="1">
      <c r="A11" s="2" t="s">
        <v>11</v>
      </c>
      <c r="B11" s="9">
        <v>-4996</v>
      </c>
      <c r="C11" s="3">
        <v>4814</v>
      </c>
      <c r="D11" s="3">
        <f t="shared" si="0"/>
        <v>9810</v>
      </c>
    </row>
    <row r="12" spans="1:4" ht="16.5" thickBot="1">
      <c r="A12" s="4" t="s">
        <v>12</v>
      </c>
      <c r="B12" s="10">
        <v>-5766</v>
      </c>
      <c r="C12" s="5">
        <v>5332</v>
      </c>
      <c r="D12" s="5">
        <f t="shared" si="0"/>
        <v>11098</v>
      </c>
    </row>
    <row r="13" spans="1:4" ht="16.5" thickBot="1">
      <c r="A13" s="2" t="s">
        <v>13</v>
      </c>
      <c r="B13" s="9">
        <v>-4840</v>
      </c>
      <c r="C13" s="3">
        <v>4740</v>
      </c>
      <c r="D13" s="3">
        <f t="shared" si="0"/>
        <v>9580</v>
      </c>
    </row>
    <row r="14" spans="1:4" ht="16.5" thickBot="1">
      <c r="A14" s="4" t="s">
        <v>14</v>
      </c>
      <c r="B14" s="10">
        <v>-4533</v>
      </c>
      <c r="C14" s="5">
        <v>4585</v>
      </c>
      <c r="D14" s="5">
        <f t="shared" si="0"/>
        <v>9118</v>
      </c>
    </row>
    <row r="15" spans="1:4" ht="16.5" thickBot="1">
      <c r="A15" s="2" t="s">
        <v>15</v>
      </c>
      <c r="B15" s="9">
        <v>-4687</v>
      </c>
      <c r="C15" s="3">
        <v>5023</v>
      </c>
      <c r="D15" s="3">
        <f t="shared" si="0"/>
        <v>9710</v>
      </c>
    </row>
    <row r="16" spans="1:4" ht="16.5" thickBot="1">
      <c r="A16" s="4" t="s">
        <v>16</v>
      </c>
      <c r="B16" s="10">
        <v>-5039</v>
      </c>
      <c r="C16" s="5">
        <v>5527</v>
      </c>
      <c r="D16" s="5">
        <f t="shared" si="0"/>
        <v>10566</v>
      </c>
    </row>
    <row r="17" spans="1:4" ht="16.5" thickBot="1">
      <c r="A17" s="2" t="s">
        <v>17</v>
      </c>
      <c r="B17" s="9">
        <v>-4688</v>
      </c>
      <c r="C17" s="3">
        <v>5089</v>
      </c>
      <c r="D17" s="3">
        <f t="shared" si="0"/>
        <v>9777</v>
      </c>
    </row>
    <row r="18" spans="1:4" ht="16.5" thickBot="1">
      <c r="A18" s="4" t="s">
        <v>18</v>
      </c>
      <c r="B18" s="10">
        <v>-3660</v>
      </c>
      <c r="C18" s="5">
        <v>4029</v>
      </c>
      <c r="D18" s="5">
        <f t="shared" si="0"/>
        <v>7689</v>
      </c>
    </row>
    <row r="19" spans="1:4" ht="16.5" thickBot="1">
      <c r="A19" s="2" t="s">
        <v>19</v>
      </c>
      <c r="B19" s="9">
        <v>-1929</v>
      </c>
      <c r="C19" s="3">
        <v>2450</v>
      </c>
      <c r="D19" s="3">
        <f t="shared" si="0"/>
        <v>4379</v>
      </c>
    </row>
    <row r="20" spans="1:4" ht="16.5" thickBot="1">
      <c r="A20" s="4" t="s">
        <v>20</v>
      </c>
      <c r="B20" s="10">
        <v>-1583</v>
      </c>
      <c r="C20" s="5">
        <v>1975</v>
      </c>
      <c r="D20" s="5">
        <f t="shared" si="0"/>
        <v>3558</v>
      </c>
    </row>
    <row r="21" spans="1:4" ht="16.5" thickBot="1">
      <c r="A21" s="2" t="s">
        <v>21</v>
      </c>
      <c r="B21" s="9">
        <v>-953</v>
      </c>
      <c r="C21" s="3">
        <v>1319</v>
      </c>
      <c r="D21" s="3">
        <f t="shared" si="0"/>
        <v>2272</v>
      </c>
    </row>
    <row r="22" spans="1:4" ht="16.5" thickBot="1">
      <c r="A22" s="4" t="s">
        <v>22</v>
      </c>
      <c r="B22" s="10">
        <v>-515</v>
      </c>
      <c r="C22" s="5">
        <v>672</v>
      </c>
      <c r="D22" s="5">
        <f t="shared" si="0"/>
        <v>1187</v>
      </c>
    </row>
    <row r="23" spans="1:4" ht="16.5" thickBot="1">
      <c r="A23" s="2" t="s">
        <v>23</v>
      </c>
      <c r="B23" s="9">
        <v>-231</v>
      </c>
      <c r="C23" s="3">
        <v>276</v>
      </c>
      <c r="D23" s="3">
        <f t="shared" si="0"/>
        <v>507</v>
      </c>
    </row>
    <row r="24" spans="1:4" ht="16.5" thickBot="1">
      <c r="A24" s="4" t="s">
        <v>24</v>
      </c>
      <c r="B24" s="10">
        <v>-46</v>
      </c>
      <c r="C24" s="5">
        <v>52</v>
      </c>
      <c r="D24" s="5">
        <f t="shared" si="0"/>
        <v>98</v>
      </c>
    </row>
    <row r="25" spans="1:4" ht="16.5" thickBot="1">
      <c r="A25" s="8" t="s">
        <v>25</v>
      </c>
      <c r="B25" s="9">
        <v>-4</v>
      </c>
      <c r="C25" s="3">
        <v>10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-61936</v>
      </c>
      <c r="C26" s="7">
        <f>SUM(C5:C25)</f>
        <v>63184</v>
      </c>
      <c r="D26" s="7">
        <f t="shared" si="0"/>
        <v>125120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T8" sqref="T8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31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-2369</v>
      </c>
      <c r="C5" s="3">
        <v>2210</v>
      </c>
      <c r="D5" s="3">
        <f aca="true" t="shared" si="0" ref="D5:D26">C5-B5</f>
        <v>4579</v>
      </c>
    </row>
    <row r="6" spans="1:4" ht="16.5" thickBot="1">
      <c r="A6" s="4" t="s">
        <v>6</v>
      </c>
      <c r="B6" s="10">
        <v>-2114</v>
      </c>
      <c r="C6" s="5">
        <v>1963</v>
      </c>
      <c r="D6" s="5">
        <f t="shared" si="0"/>
        <v>4077</v>
      </c>
    </row>
    <row r="7" spans="1:4" ht="16.5" thickBot="1">
      <c r="A7" s="2" t="s">
        <v>7</v>
      </c>
      <c r="B7" s="9">
        <v>-2155</v>
      </c>
      <c r="C7" s="3">
        <v>2046</v>
      </c>
      <c r="D7" s="3">
        <f t="shared" si="0"/>
        <v>4201</v>
      </c>
    </row>
    <row r="8" spans="1:4" ht="16.5" thickBot="1">
      <c r="A8" s="4" t="s">
        <v>8</v>
      </c>
      <c r="B8" s="10">
        <v>-3068</v>
      </c>
      <c r="C8" s="5">
        <v>2970</v>
      </c>
      <c r="D8" s="5">
        <f t="shared" si="0"/>
        <v>6038</v>
      </c>
    </row>
    <row r="9" spans="1:4" ht="16.5" thickBot="1">
      <c r="A9" s="2" t="s">
        <v>9</v>
      </c>
      <c r="B9" s="9">
        <v>-4015</v>
      </c>
      <c r="C9" s="3">
        <v>3720</v>
      </c>
      <c r="D9" s="3">
        <f t="shared" si="0"/>
        <v>7735</v>
      </c>
    </row>
    <row r="10" spans="1:4" ht="16.5" thickBot="1">
      <c r="A10" s="4" t="s">
        <v>10</v>
      </c>
      <c r="B10" s="10">
        <v>-4690</v>
      </c>
      <c r="C10" s="5">
        <v>4330</v>
      </c>
      <c r="D10" s="5">
        <f t="shared" si="0"/>
        <v>9020</v>
      </c>
    </row>
    <row r="11" spans="1:4" ht="16.5" thickBot="1">
      <c r="A11" s="2" t="s">
        <v>11</v>
      </c>
      <c r="B11" s="9">
        <v>-4979</v>
      </c>
      <c r="C11" s="3">
        <v>4810</v>
      </c>
      <c r="D11" s="3">
        <f t="shared" si="0"/>
        <v>9789</v>
      </c>
    </row>
    <row r="12" spans="1:4" ht="16.5" thickBot="1">
      <c r="A12" s="4" t="s">
        <v>12</v>
      </c>
      <c r="B12" s="10">
        <v>-5772</v>
      </c>
      <c r="C12" s="5">
        <v>5313</v>
      </c>
      <c r="D12" s="5">
        <f t="shared" si="0"/>
        <v>11085</v>
      </c>
    </row>
    <row r="13" spans="1:4" ht="16.5" thickBot="1">
      <c r="A13" s="2" t="s">
        <v>13</v>
      </c>
      <c r="B13" s="9">
        <v>-4846</v>
      </c>
      <c r="C13" s="3">
        <v>4777</v>
      </c>
      <c r="D13" s="3">
        <f t="shared" si="0"/>
        <v>9623</v>
      </c>
    </row>
    <row r="14" spans="1:4" ht="16.5" thickBot="1">
      <c r="A14" s="4" t="s">
        <v>14</v>
      </c>
      <c r="B14" s="10">
        <v>-4535</v>
      </c>
      <c r="C14" s="5">
        <v>4559</v>
      </c>
      <c r="D14" s="5">
        <f t="shared" si="0"/>
        <v>9094</v>
      </c>
    </row>
    <row r="15" spans="1:4" ht="16.5" thickBot="1">
      <c r="A15" s="2" t="s">
        <v>15</v>
      </c>
      <c r="B15" s="9">
        <v>-4683</v>
      </c>
      <c r="C15" s="3">
        <v>5025</v>
      </c>
      <c r="D15" s="3">
        <f t="shared" si="0"/>
        <v>9708</v>
      </c>
    </row>
    <row r="16" spans="1:4" ht="16.5" thickBot="1">
      <c r="A16" s="4" t="s">
        <v>16</v>
      </c>
      <c r="B16" s="10">
        <v>-5022</v>
      </c>
      <c r="C16" s="5">
        <v>5526</v>
      </c>
      <c r="D16" s="5">
        <f t="shared" si="0"/>
        <v>10548</v>
      </c>
    </row>
    <row r="17" spans="1:4" ht="16.5" thickBot="1">
      <c r="A17" s="2" t="s">
        <v>17</v>
      </c>
      <c r="B17" s="9">
        <v>-4709</v>
      </c>
      <c r="C17" s="3">
        <v>5112</v>
      </c>
      <c r="D17" s="3">
        <f t="shared" si="0"/>
        <v>9821</v>
      </c>
    </row>
    <row r="18" spans="1:4" ht="16.5" thickBot="1">
      <c r="A18" s="4" t="s">
        <v>18</v>
      </c>
      <c r="B18" s="10">
        <v>-3678</v>
      </c>
      <c r="C18" s="5">
        <v>4018</v>
      </c>
      <c r="D18" s="5">
        <f t="shared" si="0"/>
        <v>7696</v>
      </c>
    </row>
    <row r="19" spans="1:4" ht="16.5" thickBot="1">
      <c r="A19" s="2" t="s">
        <v>19</v>
      </c>
      <c r="B19" s="9">
        <v>-1930</v>
      </c>
      <c r="C19" s="3">
        <v>2454</v>
      </c>
      <c r="D19" s="3">
        <f t="shared" si="0"/>
        <v>4384</v>
      </c>
    </row>
    <row r="20" spans="1:4" ht="16.5" thickBot="1">
      <c r="A20" s="4" t="s">
        <v>20</v>
      </c>
      <c r="B20" s="10">
        <v>-1592</v>
      </c>
      <c r="C20" s="5">
        <v>1984</v>
      </c>
      <c r="D20" s="5">
        <f t="shared" si="0"/>
        <v>3576</v>
      </c>
    </row>
    <row r="21" spans="1:4" ht="16.5" thickBot="1">
      <c r="A21" s="2" t="s">
        <v>21</v>
      </c>
      <c r="B21" s="9">
        <v>-949</v>
      </c>
      <c r="C21" s="3">
        <v>1329</v>
      </c>
      <c r="D21" s="3">
        <f t="shared" si="0"/>
        <v>2278</v>
      </c>
    </row>
    <row r="22" spans="1:4" ht="16.5" thickBot="1">
      <c r="A22" s="4" t="s">
        <v>22</v>
      </c>
      <c r="B22" s="10">
        <v>-523</v>
      </c>
      <c r="C22" s="5">
        <v>661</v>
      </c>
      <c r="D22" s="5">
        <f t="shared" si="0"/>
        <v>1184</v>
      </c>
    </row>
    <row r="23" spans="1:4" ht="16.5" thickBot="1">
      <c r="A23" s="2" t="s">
        <v>23</v>
      </c>
      <c r="B23" s="9">
        <v>-224</v>
      </c>
      <c r="C23" s="3">
        <v>281</v>
      </c>
      <c r="D23" s="3">
        <f t="shared" si="0"/>
        <v>505</v>
      </c>
    </row>
    <row r="24" spans="1:4" ht="16.5" thickBot="1">
      <c r="A24" s="4" t="s">
        <v>24</v>
      </c>
      <c r="B24" s="10">
        <v>-47</v>
      </c>
      <c r="C24" s="5">
        <v>52</v>
      </c>
      <c r="D24" s="5">
        <f t="shared" si="0"/>
        <v>99</v>
      </c>
    </row>
    <row r="25" spans="1:4" ht="16.5" thickBot="1">
      <c r="A25" s="8" t="s">
        <v>25</v>
      </c>
      <c r="B25" s="9">
        <v>-5</v>
      </c>
      <c r="C25" s="3">
        <v>10</v>
      </c>
      <c r="D25" s="3">
        <f t="shared" si="0"/>
        <v>15</v>
      </c>
    </row>
    <row r="26" spans="1:4" ht="16.5" thickBot="1">
      <c r="A26" s="6" t="s">
        <v>26</v>
      </c>
      <c r="B26" s="11">
        <f>SUM(B5:B25)</f>
        <v>-61905</v>
      </c>
      <c r="C26" s="7">
        <f>SUM(C5:C25)</f>
        <v>63150</v>
      </c>
      <c r="D26" s="7">
        <f t="shared" si="0"/>
        <v>125055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V12" sqref="V12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32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-2358</v>
      </c>
      <c r="C5" s="3">
        <v>2205</v>
      </c>
      <c r="D5" s="3">
        <f aca="true" t="shared" si="0" ref="D5:D26">C5-B5</f>
        <v>4563</v>
      </c>
    </row>
    <row r="6" spans="1:4" ht="16.5" thickBot="1">
      <c r="A6" s="4" t="s">
        <v>6</v>
      </c>
      <c r="B6" s="10">
        <v>-2109</v>
      </c>
      <c r="C6" s="5">
        <v>1976</v>
      </c>
      <c r="D6" s="5">
        <f t="shared" si="0"/>
        <v>4085</v>
      </c>
    </row>
    <row r="7" spans="1:4" ht="16.5" thickBot="1">
      <c r="A7" s="2" t="s">
        <v>7</v>
      </c>
      <c r="B7" s="9">
        <v>-2138</v>
      </c>
      <c r="C7" s="3">
        <v>2021</v>
      </c>
      <c r="D7" s="3">
        <f t="shared" si="0"/>
        <v>4159</v>
      </c>
    </row>
    <row r="8" spans="1:4" ht="16.5" thickBot="1">
      <c r="A8" s="4" t="s">
        <v>8</v>
      </c>
      <c r="B8" s="10">
        <v>-3053</v>
      </c>
      <c r="C8" s="5">
        <v>2954</v>
      </c>
      <c r="D8" s="5">
        <f t="shared" si="0"/>
        <v>6007</v>
      </c>
    </row>
    <row r="9" spans="1:4" ht="16.5" thickBot="1">
      <c r="A9" s="2" t="s">
        <v>9</v>
      </c>
      <c r="B9" s="9">
        <v>-4015</v>
      </c>
      <c r="C9" s="3">
        <v>3720</v>
      </c>
      <c r="D9" s="3">
        <f t="shared" si="0"/>
        <v>7735</v>
      </c>
    </row>
    <row r="10" spans="1:4" ht="16.5" thickBot="1">
      <c r="A10" s="4" t="s">
        <v>10</v>
      </c>
      <c r="B10" s="10">
        <v>-4676</v>
      </c>
      <c r="C10" s="5">
        <v>4324</v>
      </c>
      <c r="D10" s="5">
        <f t="shared" si="0"/>
        <v>9000</v>
      </c>
    </row>
    <row r="11" spans="1:4" ht="16.5" thickBot="1">
      <c r="A11" s="2" t="s">
        <v>11</v>
      </c>
      <c r="B11" s="9">
        <v>-4943</v>
      </c>
      <c r="C11" s="3">
        <v>4808</v>
      </c>
      <c r="D11" s="3">
        <f t="shared" si="0"/>
        <v>9751</v>
      </c>
    </row>
    <row r="12" spans="1:4" ht="16.5" thickBot="1">
      <c r="A12" s="4" t="s">
        <v>12</v>
      </c>
      <c r="B12" s="10">
        <v>-5808</v>
      </c>
      <c r="C12" s="5">
        <v>5308</v>
      </c>
      <c r="D12" s="5">
        <f t="shared" si="0"/>
        <v>11116</v>
      </c>
    </row>
    <row r="13" spans="1:4" ht="16.5" thickBot="1">
      <c r="A13" s="2" t="s">
        <v>13</v>
      </c>
      <c r="B13" s="9">
        <v>-4857</v>
      </c>
      <c r="C13" s="3">
        <v>4777</v>
      </c>
      <c r="D13" s="3">
        <f t="shared" si="0"/>
        <v>9634</v>
      </c>
    </row>
    <row r="14" spans="1:4" ht="16.5" thickBot="1">
      <c r="A14" s="4" t="s">
        <v>14</v>
      </c>
      <c r="B14" s="10">
        <v>-4517</v>
      </c>
      <c r="C14" s="5">
        <v>4556</v>
      </c>
      <c r="D14" s="5">
        <f t="shared" si="0"/>
        <v>9073</v>
      </c>
    </row>
    <row r="15" spans="1:4" ht="16.5" thickBot="1">
      <c r="A15" s="2" t="s">
        <v>15</v>
      </c>
      <c r="B15" s="9">
        <v>-4708</v>
      </c>
      <c r="C15" s="3">
        <v>5025</v>
      </c>
      <c r="D15" s="3">
        <f t="shared" si="0"/>
        <v>9733</v>
      </c>
    </row>
    <row r="16" spans="1:4" ht="16.5" thickBot="1">
      <c r="A16" s="4" t="s">
        <v>16</v>
      </c>
      <c r="B16" s="10">
        <v>-5002</v>
      </c>
      <c r="C16" s="5">
        <v>5531</v>
      </c>
      <c r="D16" s="5">
        <f t="shared" si="0"/>
        <v>10533</v>
      </c>
    </row>
    <row r="17" spans="1:4" ht="16.5" thickBot="1">
      <c r="A17" s="2" t="s">
        <v>17</v>
      </c>
      <c r="B17" s="9">
        <v>-4722</v>
      </c>
      <c r="C17" s="3">
        <v>5125</v>
      </c>
      <c r="D17" s="3">
        <f t="shared" si="0"/>
        <v>9847</v>
      </c>
    </row>
    <row r="18" spans="1:4" ht="16.5" thickBot="1">
      <c r="A18" s="4" t="s">
        <v>18</v>
      </c>
      <c r="B18" s="10">
        <v>-3690</v>
      </c>
      <c r="C18" s="5">
        <v>4037</v>
      </c>
      <c r="D18" s="5">
        <f t="shared" si="0"/>
        <v>7727</v>
      </c>
    </row>
    <row r="19" spans="1:4" ht="16.5" thickBot="1">
      <c r="A19" s="2" t="s">
        <v>19</v>
      </c>
      <c r="B19" s="9">
        <v>-1939</v>
      </c>
      <c r="C19" s="3">
        <v>2450</v>
      </c>
      <c r="D19" s="3">
        <f t="shared" si="0"/>
        <v>4389</v>
      </c>
    </row>
    <row r="20" spans="1:4" ht="16.5" thickBot="1">
      <c r="A20" s="4" t="s">
        <v>20</v>
      </c>
      <c r="B20" s="10">
        <v>-1587</v>
      </c>
      <c r="C20" s="5">
        <v>1985</v>
      </c>
      <c r="D20" s="5">
        <f t="shared" si="0"/>
        <v>3572</v>
      </c>
    </row>
    <row r="21" spans="1:4" ht="16.5" thickBot="1">
      <c r="A21" s="2" t="s">
        <v>21</v>
      </c>
      <c r="B21" s="9">
        <v>-964</v>
      </c>
      <c r="C21" s="3">
        <v>1339</v>
      </c>
      <c r="D21" s="3">
        <f t="shared" si="0"/>
        <v>2303</v>
      </c>
    </row>
    <row r="22" spans="1:4" ht="16.5" thickBot="1">
      <c r="A22" s="4" t="s">
        <v>22</v>
      </c>
      <c r="B22" s="10">
        <v>-520</v>
      </c>
      <c r="C22" s="5">
        <v>666</v>
      </c>
      <c r="D22" s="5">
        <f t="shared" si="0"/>
        <v>1186</v>
      </c>
    </row>
    <row r="23" spans="1:4" ht="16.5" thickBot="1">
      <c r="A23" s="2" t="s">
        <v>23</v>
      </c>
      <c r="B23" s="9">
        <v>-227</v>
      </c>
      <c r="C23" s="3">
        <v>282</v>
      </c>
      <c r="D23" s="3">
        <f t="shared" si="0"/>
        <v>509</v>
      </c>
    </row>
    <row r="24" spans="1:4" ht="16.5" thickBot="1">
      <c r="A24" s="4" t="s">
        <v>24</v>
      </c>
      <c r="B24" s="10">
        <v>-44</v>
      </c>
      <c r="C24" s="5">
        <v>54</v>
      </c>
      <c r="D24" s="5">
        <f t="shared" si="0"/>
        <v>98</v>
      </c>
    </row>
    <row r="25" spans="1:4" ht="16.5" thickBot="1">
      <c r="A25" s="8" t="s">
        <v>25</v>
      </c>
      <c r="B25" s="9">
        <v>-5</v>
      </c>
      <c r="C25" s="3">
        <v>9</v>
      </c>
      <c r="D25" s="3">
        <f t="shared" si="0"/>
        <v>14</v>
      </c>
    </row>
    <row r="26" spans="1:4" ht="16.5" thickBot="1">
      <c r="A26" s="6" t="s">
        <v>26</v>
      </c>
      <c r="B26" s="11">
        <f>SUM(B5:B25)</f>
        <v>-61882</v>
      </c>
      <c r="C26" s="7">
        <f>SUM(C5:C25)</f>
        <v>63152</v>
      </c>
      <c r="D26" s="7">
        <f t="shared" si="0"/>
        <v>125034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E29" sqref="E29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33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-2343</v>
      </c>
      <c r="C5" s="3">
        <v>2212</v>
      </c>
      <c r="D5" s="3">
        <f aca="true" t="shared" si="0" ref="D5:D26">C5-B5</f>
        <v>4555</v>
      </c>
    </row>
    <row r="6" spans="1:4" ht="16.5" thickBot="1">
      <c r="A6" s="4" t="s">
        <v>6</v>
      </c>
      <c r="B6" s="10">
        <v>-2117</v>
      </c>
      <c r="C6" s="5">
        <v>1972</v>
      </c>
      <c r="D6" s="5">
        <f t="shared" si="0"/>
        <v>4089</v>
      </c>
    </row>
    <row r="7" spans="1:4" ht="16.5" thickBot="1">
      <c r="A7" s="2" t="s">
        <v>7</v>
      </c>
      <c r="B7" s="9">
        <v>-2128</v>
      </c>
      <c r="C7" s="3">
        <v>2020</v>
      </c>
      <c r="D7" s="3">
        <f t="shared" si="0"/>
        <v>4148</v>
      </c>
    </row>
    <row r="8" spans="1:4" ht="16.5" thickBot="1">
      <c r="A8" s="4" t="s">
        <v>8</v>
      </c>
      <c r="B8" s="10">
        <v>-3047</v>
      </c>
      <c r="C8" s="5">
        <v>2962</v>
      </c>
      <c r="D8" s="5">
        <f t="shared" si="0"/>
        <v>6009</v>
      </c>
    </row>
    <row r="9" spans="1:4" ht="16.5" thickBot="1">
      <c r="A9" s="2" t="s">
        <v>9</v>
      </c>
      <c r="B9" s="9">
        <v>-3992</v>
      </c>
      <c r="C9" s="3">
        <v>3698</v>
      </c>
      <c r="D9" s="3">
        <f t="shared" si="0"/>
        <v>7690</v>
      </c>
    </row>
    <row r="10" spans="1:4" ht="16.5" thickBot="1">
      <c r="A10" s="4" t="s">
        <v>10</v>
      </c>
      <c r="B10" s="10">
        <v>-4654</v>
      </c>
      <c r="C10" s="5">
        <v>4307</v>
      </c>
      <c r="D10" s="5">
        <f t="shared" si="0"/>
        <v>8961</v>
      </c>
    </row>
    <row r="11" spans="1:4" ht="16.5" thickBot="1">
      <c r="A11" s="2" t="s">
        <v>11</v>
      </c>
      <c r="B11" s="9">
        <v>-4951</v>
      </c>
      <c r="C11" s="3">
        <v>4786</v>
      </c>
      <c r="D11" s="3">
        <f t="shared" si="0"/>
        <v>9737</v>
      </c>
    </row>
    <row r="12" spans="1:4" ht="16.5" thickBot="1">
      <c r="A12" s="4" t="s">
        <v>12</v>
      </c>
      <c r="B12" s="10">
        <v>-5791</v>
      </c>
      <c r="C12" s="5">
        <v>5319</v>
      </c>
      <c r="D12" s="5">
        <f t="shared" si="0"/>
        <v>11110</v>
      </c>
    </row>
    <row r="13" spans="1:4" ht="16.5" thickBot="1">
      <c r="A13" s="2" t="s">
        <v>13</v>
      </c>
      <c r="B13" s="9">
        <v>-4867</v>
      </c>
      <c r="C13" s="3">
        <v>4781</v>
      </c>
      <c r="D13" s="3">
        <f t="shared" si="0"/>
        <v>9648</v>
      </c>
    </row>
    <row r="14" spans="1:4" ht="16.5" thickBot="1">
      <c r="A14" s="4" t="s">
        <v>14</v>
      </c>
      <c r="B14" s="10">
        <v>-4515</v>
      </c>
      <c r="C14" s="5">
        <v>4542</v>
      </c>
      <c r="D14" s="5">
        <f t="shared" si="0"/>
        <v>9057</v>
      </c>
    </row>
    <row r="15" spans="1:4" ht="16.5" thickBot="1">
      <c r="A15" s="2" t="s">
        <v>15</v>
      </c>
      <c r="B15" s="9">
        <v>-4708</v>
      </c>
      <c r="C15" s="3">
        <v>5025</v>
      </c>
      <c r="D15" s="3">
        <f t="shared" si="0"/>
        <v>9733</v>
      </c>
    </row>
    <row r="16" spans="1:4" ht="16.5" thickBot="1">
      <c r="A16" s="4" t="s">
        <v>16</v>
      </c>
      <c r="B16" s="10">
        <v>-4984</v>
      </c>
      <c r="C16" s="5">
        <v>5526</v>
      </c>
      <c r="D16" s="5">
        <f t="shared" si="0"/>
        <v>10510</v>
      </c>
    </row>
    <row r="17" spans="1:4" ht="16.5" thickBot="1">
      <c r="A17" s="2" t="s">
        <v>17</v>
      </c>
      <c r="B17" s="9">
        <v>-4724</v>
      </c>
      <c r="C17" s="3">
        <v>5131</v>
      </c>
      <c r="D17" s="3">
        <f t="shared" si="0"/>
        <v>9855</v>
      </c>
    </row>
    <row r="18" spans="1:4" ht="16.5" thickBot="1">
      <c r="A18" s="4" t="s">
        <v>18</v>
      </c>
      <c r="B18" s="10">
        <v>-3716</v>
      </c>
      <c r="C18" s="5">
        <v>4088</v>
      </c>
      <c r="D18" s="5">
        <f t="shared" si="0"/>
        <v>7804</v>
      </c>
    </row>
    <row r="19" spans="1:4" ht="16.5" thickBot="1">
      <c r="A19" s="2" t="s">
        <v>19</v>
      </c>
      <c r="B19" s="9">
        <v>-1946</v>
      </c>
      <c r="C19" s="3">
        <v>2460</v>
      </c>
      <c r="D19" s="3">
        <f t="shared" si="0"/>
        <v>4406</v>
      </c>
    </row>
    <row r="20" spans="1:4" ht="16.5" thickBot="1">
      <c r="A20" s="4" t="s">
        <v>20</v>
      </c>
      <c r="B20" s="10">
        <v>-1591</v>
      </c>
      <c r="C20" s="5">
        <v>1988</v>
      </c>
      <c r="D20" s="5">
        <f t="shared" si="0"/>
        <v>3579</v>
      </c>
    </row>
    <row r="21" spans="1:4" ht="16.5" thickBot="1">
      <c r="A21" s="2" t="s">
        <v>21</v>
      </c>
      <c r="B21" s="9">
        <v>-959</v>
      </c>
      <c r="C21" s="3">
        <v>1339</v>
      </c>
      <c r="D21" s="3">
        <f t="shared" si="0"/>
        <v>2298</v>
      </c>
    </row>
    <row r="22" spans="1:4" ht="16.5" thickBot="1">
      <c r="A22" s="4" t="s">
        <v>22</v>
      </c>
      <c r="B22" s="10">
        <v>-523</v>
      </c>
      <c r="C22" s="5">
        <v>664</v>
      </c>
      <c r="D22" s="5">
        <f t="shared" si="0"/>
        <v>1187</v>
      </c>
    </row>
    <row r="23" spans="1:4" ht="16.5" thickBot="1">
      <c r="A23" s="2" t="s">
        <v>23</v>
      </c>
      <c r="B23" s="9">
        <v>-232</v>
      </c>
      <c r="C23" s="3">
        <v>286</v>
      </c>
      <c r="D23" s="3">
        <f t="shared" si="0"/>
        <v>518</v>
      </c>
    </row>
    <row r="24" spans="1:4" ht="16.5" thickBot="1">
      <c r="A24" s="4" t="s">
        <v>24</v>
      </c>
      <c r="B24" s="10">
        <v>-43</v>
      </c>
      <c r="C24" s="5">
        <v>55</v>
      </c>
      <c r="D24" s="5">
        <f t="shared" si="0"/>
        <v>98</v>
      </c>
    </row>
    <row r="25" spans="1:4" ht="16.5" thickBot="1">
      <c r="A25" s="8" t="s">
        <v>25</v>
      </c>
      <c r="B25" s="9">
        <v>-5</v>
      </c>
      <c r="C25" s="3">
        <v>7</v>
      </c>
      <c r="D25" s="3">
        <f t="shared" si="0"/>
        <v>12</v>
      </c>
    </row>
    <row r="26" spans="1:4" ht="16.5" thickBot="1">
      <c r="A26" s="6" t="s">
        <v>26</v>
      </c>
      <c r="B26" s="11">
        <f>SUM(B5:B25)</f>
        <v>-61836</v>
      </c>
      <c r="C26" s="7">
        <f>SUM(C5:C25)</f>
        <v>63168</v>
      </c>
      <c r="D26" s="7">
        <f t="shared" si="0"/>
        <v>125004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U15" sqref="U1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34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-2359</v>
      </c>
      <c r="C5" s="3">
        <v>2214</v>
      </c>
      <c r="D5" s="3">
        <f aca="true" t="shared" si="0" ref="D5:D26">C5-B5</f>
        <v>4573</v>
      </c>
    </row>
    <row r="6" spans="1:4" ht="16.5" thickBot="1">
      <c r="A6" s="4" t="s">
        <v>6</v>
      </c>
      <c r="B6" s="10">
        <v>-2096</v>
      </c>
      <c r="C6" s="5">
        <v>1973</v>
      </c>
      <c r="D6" s="5">
        <f t="shared" si="0"/>
        <v>4069</v>
      </c>
    </row>
    <row r="7" spans="1:4" ht="16.5" thickBot="1">
      <c r="A7" s="2" t="s">
        <v>7</v>
      </c>
      <c r="B7" s="9">
        <v>-2127</v>
      </c>
      <c r="C7" s="3">
        <v>2011</v>
      </c>
      <c r="D7" s="3">
        <f t="shared" si="0"/>
        <v>4138</v>
      </c>
    </row>
    <row r="8" spans="1:4" ht="16.5" thickBot="1">
      <c r="A8" s="4" t="s">
        <v>8</v>
      </c>
      <c r="B8" s="10">
        <v>-3045</v>
      </c>
      <c r="C8" s="5">
        <v>2928</v>
      </c>
      <c r="D8" s="5">
        <f t="shared" si="0"/>
        <v>5973</v>
      </c>
    </row>
    <row r="9" spans="1:4" ht="16.5" thickBot="1">
      <c r="A9" s="2" t="s">
        <v>9</v>
      </c>
      <c r="B9" s="9">
        <v>-3952</v>
      </c>
      <c r="C9" s="3">
        <v>3675</v>
      </c>
      <c r="D9" s="3">
        <f t="shared" si="0"/>
        <v>7627</v>
      </c>
    </row>
    <row r="10" spans="1:4" ht="16.5" thickBot="1">
      <c r="A10" s="4" t="s">
        <v>10</v>
      </c>
      <c r="B10" s="10">
        <v>-4649</v>
      </c>
      <c r="C10" s="5">
        <v>4314</v>
      </c>
      <c r="D10" s="5">
        <f t="shared" si="0"/>
        <v>8963</v>
      </c>
    </row>
    <row r="11" spans="1:4" ht="16.5" thickBot="1">
      <c r="A11" s="2" t="s">
        <v>11</v>
      </c>
      <c r="B11" s="9">
        <v>-4931</v>
      </c>
      <c r="C11" s="3">
        <v>4747</v>
      </c>
      <c r="D11" s="3">
        <f t="shared" si="0"/>
        <v>9678</v>
      </c>
    </row>
    <row r="12" spans="1:4" ht="16.5" thickBot="1">
      <c r="A12" s="4" t="s">
        <v>12</v>
      </c>
      <c r="B12" s="10">
        <v>-5786</v>
      </c>
      <c r="C12" s="5">
        <v>5319</v>
      </c>
      <c r="D12" s="5">
        <f t="shared" si="0"/>
        <v>11105</v>
      </c>
    </row>
    <row r="13" spans="1:4" ht="16.5" thickBot="1">
      <c r="A13" s="2" t="s">
        <v>13</v>
      </c>
      <c r="B13" s="9">
        <v>-4914</v>
      </c>
      <c r="C13" s="3">
        <v>4805</v>
      </c>
      <c r="D13" s="3">
        <f t="shared" si="0"/>
        <v>9719</v>
      </c>
    </row>
    <row r="14" spans="1:4" ht="16.5" thickBot="1">
      <c r="A14" s="4" t="s">
        <v>14</v>
      </c>
      <c r="B14" s="10">
        <v>-4517</v>
      </c>
      <c r="C14" s="5">
        <v>4530</v>
      </c>
      <c r="D14" s="5">
        <f t="shared" si="0"/>
        <v>9047</v>
      </c>
    </row>
    <row r="15" spans="1:4" ht="16.5" thickBot="1">
      <c r="A15" s="2" t="s">
        <v>15</v>
      </c>
      <c r="B15" s="9">
        <v>-4694</v>
      </c>
      <c r="C15" s="3">
        <v>4999</v>
      </c>
      <c r="D15" s="3">
        <f t="shared" si="0"/>
        <v>9693</v>
      </c>
    </row>
    <row r="16" spans="1:4" ht="16.5" thickBot="1">
      <c r="A16" s="4" t="s">
        <v>16</v>
      </c>
      <c r="B16" s="10">
        <v>-4959</v>
      </c>
      <c r="C16" s="5">
        <v>5521</v>
      </c>
      <c r="D16" s="5">
        <f t="shared" si="0"/>
        <v>10480</v>
      </c>
    </row>
    <row r="17" spans="1:4" ht="16.5" thickBot="1">
      <c r="A17" s="2" t="s">
        <v>17</v>
      </c>
      <c r="B17" s="9">
        <v>-4759</v>
      </c>
      <c r="C17" s="3">
        <v>5155</v>
      </c>
      <c r="D17" s="3">
        <f t="shared" si="0"/>
        <v>9914</v>
      </c>
    </row>
    <row r="18" spans="1:4" ht="16.5" thickBot="1">
      <c r="A18" s="4" t="s">
        <v>18</v>
      </c>
      <c r="B18" s="10">
        <v>-3738</v>
      </c>
      <c r="C18" s="5">
        <v>4122</v>
      </c>
      <c r="D18" s="5">
        <f t="shared" si="0"/>
        <v>7860</v>
      </c>
    </row>
    <row r="19" spans="1:4" ht="16.5" thickBot="1">
      <c r="A19" s="2" t="s">
        <v>19</v>
      </c>
      <c r="B19" s="9">
        <v>-1937</v>
      </c>
      <c r="C19" s="3">
        <v>2445</v>
      </c>
      <c r="D19" s="3">
        <f t="shared" si="0"/>
        <v>4382</v>
      </c>
    </row>
    <row r="20" spans="1:4" ht="16.5" thickBot="1">
      <c r="A20" s="4" t="s">
        <v>20</v>
      </c>
      <c r="B20" s="10">
        <v>-1600</v>
      </c>
      <c r="C20" s="5">
        <v>2015</v>
      </c>
      <c r="D20" s="5">
        <f t="shared" si="0"/>
        <v>3615</v>
      </c>
    </row>
    <row r="21" spans="1:4" ht="16.5" thickBot="1">
      <c r="A21" s="2" t="s">
        <v>21</v>
      </c>
      <c r="B21" s="9">
        <v>-954</v>
      </c>
      <c r="C21" s="3">
        <v>1333</v>
      </c>
      <c r="D21" s="3">
        <f t="shared" si="0"/>
        <v>2287</v>
      </c>
    </row>
    <row r="22" spans="1:4" ht="16.5" thickBot="1">
      <c r="A22" s="4" t="s">
        <v>22</v>
      </c>
      <c r="B22" s="10">
        <v>-522</v>
      </c>
      <c r="C22" s="5">
        <v>660</v>
      </c>
      <c r="D22" s="5">
        <f t="shared" si="0"/>
        <v>1182</v>
      </c>
    </row>
    <row r="23" spans="1:4" ht="16.5" thickBot="1">
      <c r="A23" s="2" t="s">
        <v>23</v>
      </c>
      <c r="B23" s="9">
        <v>-237</v>
      </c>
      <c r="C23" s="3">
        <v>290</v>
      </c>
      <c r="D23" s="3">
        <f t="shared" si="0"/>
        <v>527</v>
      </c>
    </row>
    <row r="24" spans="1:4" ht="16.5" thickBot="1">
      <c r="A24" s="4" t="s">
        <v>24</v>
      </c>
      <c r="B24" s="10">
        <v>-42</v>
      </c>
      <c r="C24" s="5">
        <v>55</v>
      </c>
      <c r="D24" s="5">
        <f t="shared" si="0"/>
        <v>97</v>
      </c>
    </row>
    <row r="25" spans="1:4" ht="16.5" thickBot="1">
      <c r="A25" s="8" t="s">
        <v>25</v>
      </c>
      <c r="B25" s="9">
        <v>-5</v>
      </c>
      <c r="C25" s="3">
        <v>6</v>
      </c>
      <c r="D25" s="3">
        <f t="shared" si="0"/>
        <v>11</v>
      </c>
    </row>
    <row r="26" spans="1:4" ht="16.5" thickBot="1">
      <c r="A26" s="6" t="s">
        <v>26</v>
      </c>
      <c r="B26" s="11">
        <f>SUM(B5:B25)</f>
        <v>-61823</v>
      </c>
      <c r="C26" s="7">
        <f>SUM(C5:C25)</f>
        <v>63117</v>
      </c>
      <c r="D26" s="7">
        <f t="shared" si="0"/>
        <v>124940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28"/>
  <sheetViews>
    <sheetView view="pageBreakPreview" zoomScale="85" zoomScaleNormal="70" zoomScaleSheetLayoutView="85" zoomScalePageLayoutView="0" workbookViewId="0" topLeftCell="A1">
      <selection activeCell="D18" sqref="D18:D25"/>
    </sheetView>
  </sheetViews>
  <sheetFormatPr defaultColWidth="9.00390625" defaultRowHeight="16.5"/>
  <cols>
    <col min="1" max="1" width="11.125" style="0" customWidth="1"/>
  </cols>
  <sheetData>
    <row r="1" ht="16.5" thickBot="1"/>
    <row r="2" spans="1:4" ht="20.25" thickBot="1">
      <c r="A2" s="12" t="s">
        <v>35</v>
      </c>
      <c r="B2" s="12"/>
      <c r="C2" s="12"/>
      <c r="D2" s="12"/>
    </row>
    <row r="3" spans="1:4" ht="20.25" thickBot="1">
      <c r="A3" s="13" t="s">
        <v>0</v>
      </c>
      <c r="B3" s="13"/>
      <c r="C3" s="13"/>
      <c r="D3" s="13"/>
    </row>
    <row r="4" spans="1:4" ht="16.5" thickBot="1">
      <c r="A4" s="1" t="s">
        <v>1</v>
      </c>
      <c r="B4" s="1" t="s">
        <v>2</v>
      </c>
      <c r="C4" s="1" t="s">
        <v>3</v>
      </c>
      <c r="D4" s="1" t="s">
        <v>4</v>
      </c>
    </row>
    <row r="5" spans="1:4" ht="16.5" thickBot="1">
      <c r="A5" s="2" t="s">
        <v>5</v>
      </c>
      <c r="B5" s="9">
        <v>-2326</v>
      </c>
      <c r="C5" s="3">
        <v>2217</v>
      </c>
      <c r="D5" s="3">
        <f aca="true" t="shared" si="0" ref="D5:D26">C5-B5</f>
        <v>4543</v>
      </c>
    </row>
    <row r="6" spans="1:4" ht="16.5" thickBot="1">
      <c r="A6" s="4" t="s">
        <v>6</v>
      </c>
      <c r="B6" s="10">
        <v>-2090</v>
      </c>
      <c r="C6" s="5">
        <v>1962</v>
      </c>
      <c r="D6" s="5">
        <f t="shared" si="0"/>
        <v>4052</v>
      </c>
    </row>
    <row r="7" spans="1:4" ht="16.5" thickBot="1">
      <c r="A7" s="2" t="s">
        <v>7</v>
      </c>
      <c r="B7" s="9">
        <v>-2123</v>
      </c>
      <c r="C7" s="3">
        <v>2029</v>
      </c>
      <c r="D7" s="3">
        <f t="shared" si="0"/>
        <v>4152</v>
      </c>
    </row>
    <row r="8" spans="1:4" ht="16.5" thickBot="1">
      <c r="A8" s="4" t="s">
        <v>8</v>
      </c>
      <c r="B8" s="10">
        <v>-3031</v>
      </c>
      <c r="C8" s="5">
        <v>2919</v>
      </c>
      <c r="D8" s="5">
        <f t="shared" si="0"/>
        <v>5950</v>
      </c>
    </row>
    <row r="9" spans="1:4" ht="16.5" thickBot="1">
      <c r="A9" s="2" t="s">
        <v>9</v>
      </c>
      <c r="B9" s="9">
        <v>-3930</v>
      </c>
      <c r="C9" s="3">
        <v>3652</v>
      </c>
      <c r="D9" s="3">
        <f t="shared" si="0"/>
        <v>7582</v>
      </c>
    </row>
    <row r="10" spans="1:4" ht="16.5" thickBot="1">
      <c r="A10" s="4" t="s">
        <v>10</v>
      </c>
      <c r="B10" s="10">
        <v>-4597</v>
      </c>
      <c r="C10" s="5">
        <v>4287</v>
      </c>
      <c r="D10" s="5">
        <f t="shared" si="0"/>
        <v>8884</v>
      </c>
    </row>
    <row r="11" spans="1:4" ht="16.5" thickBot="1">
      <c r="A11" s="2" t="s">
        <v>11</v>
      </c>
      <c r="B11" s="9">
        <v>-4927</v>
      </c>
      <c r="C11" s="3">
        <v>4714</v>
      </c>
      <c r="D11" s="3">
        <f t="shared" si="0"/>
        <v>9641</v>
      </c>
    </row>
    <row r="12" spans="1:4" ht="16.5" thickBot="1">
      <c r="A12" s="4" t="s">
        <v>12</v>
      </c>
      <c r="B12" s="10">
        <v>-5771</v>
      </c>
      <c r="C12" s="5">
        <v>5329</v>
      </c>
      <c r="D12" s="5">
        <f t="shared" si="0"/>
        <v>11100</v>
      </c>
    </row>
    <row r="13" spans="1:4" ht="16.5" thickBot="1">
      <c r="A13" s="2" t="s">
        <v>13</v>
      </c>
      <c r="B13" s="9">
        <v>-4949</v>
      </c>
      <c r="C13" s="3">
        <v>4813</v>
      </c>
      <c r="D13" s="3">
        <f t="shared" si="0"/>
        <v>9762</v>
      </c>
    </row>
    <row r="14" spans="1:4" ht="16.5" thickBot="1">
      <c r="A14" s="4" t="s">
        <v>14</v>
      </c>
      <c r="B14" s="10">
        <v>-4502</v>
      </c>
      <c r="C14" s="5">
        <v>4525</v>
      </c>
      <c r="D14" s="5">
        <f t="shared" si="0"/>
        <v>9027</v>
      </c>
    </row>
    <row r="15" spans="1:4" ht="16.5" thickBot="1">
      <c r="A15" s="2" t="s">
        <v>15</v>
      </c>
      <c r="B15" s="9">
        <v>-4702</v>
      </c>
      <c r="C15" s="3">
        <v>5018</v>
      </c>
      <c r="D15" s="3">
        <f t="shared" si="0"/>
        <v>9720</v>
      </c>
    </row>
    <row r="16" spans="1:4" ht="16.5" thickBot="1">
      <c r="A16" s="4" t="s">
        <v>16</v>
      </c>
      <c r="B16" s="10">
        <v>-4954</v>
      </c>
      <c r="C16" s="5">
        <v>5501</v>
      </c>
      <c r="D16" s="5">
        <f t="shared" si="0"/>
        <v>10455</v>
      </c>
    </row>
    <row r="17" spans="1:4" ht="16.5" thickBot="1">
      <c r="A17" s="2" t="s">
        <v>17</v>
      </c>
      <c r="B17" s="9">
        <v>-4736</v>
      </c>
      <c r="C17" s="3">
        <v>5163</v>
      </c>
      <c r="D17" s="3">
        <f t="shared" si="0"/>
        <v>9899</v>
      </c>
    </row>
    <row r="18" spans="1:4" ht="16.5" thickBot="1">
      <c r="A18" s="4" t="s">
        <v>18</v>
      </c>
      <c r="B18" s="10">
        <v>-3789</v>
      </c>
      <c r="C18" s="5">
        <v>4149</v>
      </c>
      <c r="D18" s="5">
        <f t="shared" si="0"/>
        <v>7938</v>
      </c>
    </row>
    <row r="19" spans="1:4" ht="16.5" thickBot="1">
      <c r="A19" s="2" t="s">
        <v>19</v>
      </c>
      <c r="B19" s="9">
        <v>-1931</v>
      </c>
      <c r="C19" s="3">
        <v>2455</v>
      </c>
      <c r="D19" s="3">
        <f t="shared" si="0"/>
        <v>4386</v>
      </c>
    </row>
    <row r="20" spans="1:4" ht="16.5" thickBot="1">
      <c r="A20" s="4" t="s">
        <v>20</v>
      </c>
      <c r="B20" s="10">
        <v>-1602</v>
      </c>
      <c r="C20" s="5">
        <v>2015</v>
      </c>
      <c r="D20" s="5">
        <f t="shared" si="0"/>
        <v>3617</v>
      </c>
    </row>
    <row r="21" spans="1:4" ht="16.5" thickBot="1">
      <c r="A21" s="2" t="s">
        <v>21</v>
      </c>
      <c r="B21" s="9">
        <v>-956</v>
      </c>
      <c r="C21" s="3">
        <v>1350</v>
      </c>
      <c r="D21" s="3">
        <f t="shared" si="0"/>
        <v>2306</v>
      </c>
    </row>
    <row r="22" spans="1:4" ht="16.5" thickBot="1">
      <c r="A22" s="4" t="s">
        <v>22</v>
      </c>
      <c r="B22" s="10">
        <v>-526</v>
      </c>
      <c r="C22" s="5">
        <v>664</v>
      </c>
      <c r="D22" s="5">
        <f t="shared" si="0"/>
        <v>1190</v>
      </c>
    </row>
    <row r="23" spans="1:4" ht="16.5" thickBot="1">
      <c r="A23" s="2" t="s">
        <v>23</v>
      </c>
      <c r="B23" s="9">
        <v>-241</v>
      </c>
      <c r="C23" s="3">
        <v>289</v>
      </c>
      <c r="D23" s="3">
        <f t="shared" si="0"/>
        <v>530</v>
      </c>
    </row>
    <row r="24" spans="1:4" ht="16.5" thickBot="1">
      <c r="A24" s="4" t="s">
        <v>24</v>
      </c>
      <c r="B24" s="10">
        <v>-43</v>
      </c>
      <c r="C24" s="5">
        <v>58</v>
      </c>
      <c r="D24" s="5">
        <f t="shared" si="0"/>
        <v>101</v>
      </c>
    </row>
    <row r="25" spans="1:4" ht="16.5" thickBot="1">
      <c r="A25" s="8" t="s">
        <v>25</v>
      </c>
      <c r="B25" s="9">
        <v>-4</v>
      </c>
      <c r="C25" s="3">
        <v>6</v>
      </c>
      <c r="D25" s="3">
        <f t="shared" si="0"/>
        <v>10</v>
      </c>
    </row>
    <row r="26" spans="1:4" ht="16.5" thickBot="1">
      <c r="A26" s="6" t="s">
        <v>26</v>
      </c>
      <c r="B26" s="11">
        <f>SUM(B5:B25)</f>
        <v>-61730</v>
      </c>
      <c r="C26" s="7">
        <f>SUM(C5:C25)</f>
        <v>63115</v>
      </c>
      <c r="D26" s="7">
        <f t="shared" si="0"/>
        <v>124845</v>
      </c>
    </row>
    <row r="27" ht="16.5" thickBot="1"/>
    <row r="28" ht="16.5" thickBot="1">
      <c r="D28" s="5"/>
    </row>
  </sheetData>
  <sheetProtection/>
  <mergeCells count="2">
    <mergeCell ref="A2:D2"/>
    <mergeCell ref="A3:D3"/>
  </mergeCells>
  <printOptions/>
  <pageMargins left="0.25" right="0.25" top="0.75" bottom="0.75" header="0.3" footer="0.3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uiui</dc:creator>
  <cp:keywords/>
  <dc:description/>
  <cp:lastModifiedBy>MIHC</cp:lastModifiedBy>
  <cp:lastPrinted>2017-09-01T06:30:03Z</cp:lastPrinted>
  <dcterms:created xsi:type="dcterms:W3CDTF">2010-12-24T05:40:44Z</dcterms:created>
  <dcterms:modified xsi:type="dcterms:W3CDTF">2019-01-02T03:51:55Z</dcterms:modified>
  <cp:category/>
  <cp:version/>
  <cp:contentType/>
  <cp:contentStatus/>
</cp:coreProperties>
</file>